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บริหารงานทั่วไป" sheetId="4" r:id="rId1"/>
    <sheet name="รักษาความสงบ" sheetId="5" r:id="rId2"/>
    <sheet name="การศึกษา" sheetId="7" r:id="rId3"/>
    <sheet name="การพาณิชย์" sheetId="6" r:id="rId4"/>
  </sheets>
  <definedNames>
    <definedName name="_xlnm.Print_Titles" localSheetId="3">การพาณิชย์!$K:$K,การพาณิชย์!$6:$8</definedName>
    <definedName name="_xlnm.Print_Titles" localSheetId="0">บริหารงานทั่วไป!$K:$K,บริหารงานทั่วไป!$6:$8</definedName>
  </definedNames>
  <calcPr calcId="124519"/>
</workbook>
</file>

<file path=xl/calcChain.xml><?xml version="1.0" encoding="utf-8"?>
<calcChain xmlns="http://schemas.openxmlformats.org/spreadsheetml/2006/main">
  <c r="I33" i="6"/>
  <c r="J14" i="7"/>
  <c r="H14"/>
  <c r="I14"/>
  <c r="J12" i="5"/>
  <c r="I12"/>
  <c r="I12" i="4"/>
  <c r="J12"/>
  <c r="H12"/>
</calcChain>
</file>

<file path=xl/sharedStrings.xml><?xml version="1.0" encoding="utf-8"?>
<sst xmlns="http://schemas.openxmlformats.org/spreadsheetml/2006/main" count="255" uniqueCount="73">
  <si>
    <t>เทศบาลตำบลชะมาย</t>
  </si>
  <si>
    <t>ที่</t>
  </si>
  <si>
    <t>เป้าหมาย</t>
  </si>
  <si>
    <t>งบประมาณ</t>
  </si>
  <si>
    <t>หน่วยงาน</t>
  </si>
  <si>
    <t>ที่รับผิดชอบ</t>
  </si>
  <si>
    <t>(บาท)</t>
  </si>
  <si>
    <t>แบบ ผ.03</t>
  </si>
  <si>
    <t>บัญชีครุภัณฑ์</t>
  </si>
  <si>
    <t>แผนงาน</t>
  </si>
  <si>
    <t>หมวด</t>
  </si>
  <si>
    <t>ประเภท</t>
  </si>
  <si>
    <t>(ผลผลิตของครุภัณฑ์)</t>
  </si>
  <si>
    <t>ข้อความใหม่</t>
  </si>
  <si>
    <t>แผนพัฒนาท้องถิ่น (พ.ศ.2561-2565) เปลี่ยนแปลง ฉบับที่ 6/2563</t>
  </si>
  <si>
    <t>บริหารงานทั่วไป</t>
  </si>
  <si>
    <t>ค่าครุภัณฑ์</t>
  </si>
  <si>
    <t>ครุภัณฑ์สำนักงาน</t>
  </si>
  <si>
    <t>แผนงานการพาณิชย์</t>
  </si>
  <si>
    <t>ครุภัณฑ์</t>
  </si>
  <si>
    <t>เครื่องโทรศัพท์พื้นฐาน จำนวน 2 เครื่อง</t>
  </si>
  <si>
    <t>เครื่องโทรสารแบบใช้กระดาษธรรมดา จำนวน 1 เครื่อง</t>
  </si>
  <si>
    <t>เครื่องอ่านบาร์โค้ดชนิดมือถือ จำนวน 2 เครื่อง</t>
  </si>
  <si>
    <t>เครื่องอ่านลายนิ้วมือแบบความเร็วสูง จำนวน 2 เครื่อง</t>
  </si>
  <si>
    <t>ตู้ติดประกาศ จำนวน 1 ชุด</t>
  </si>
  <si>
    <t>โต๊ะคอมพิวเตอร์ จำนวน 3 ตัว</t>
  </si>
  <si>
    <t>ครุภัณฑ์ไฟฟ้าและวิทยุ</t>
  </si>
  <si>
    <t>ระบบสัญญาณเตือนภัยกันขโมยแบบไร้สาย พร้อมติดตั้ง</t>
  </si>
  <si>
    <t>ครุภัณฑ์งานบ้านงานครัว</t>
  </si>
  <si>
    <t>เครื่องน้ำเย็น 1 หัวก๊อก ชนิดใช้ถังคว่ำน้ำ จำนวน 1 เครื่อง</t>
  </si>
  <si>
    <t>ครุภัณฑ์คอมพิวเตอร์</t>
  </si>
  <si>
    <t xml:space="preserve">เครื่องคอมพิวเตอร์ สำหรับงานประมวลผล แบบที่ 2  (จอแสดงภาพขนาดไม่น้อยกว่า 19 นิ้ว) จำนวน 3 เครื่อง </t>
  </si>
  <si>
    <t>เครื่องพิมพ์ชนิด Dot Matrix Printer แบบแคร่สั้น จำนวน 2 เครื่อง</t>
  </si>
  <si>
    <t xml:space="preserve">เครื่องพิมพ์เลเซอร์หรือ LED ขาวดำชนิด Network แบบที่ 2 (38 หน้า/นาที) จำนวน 1 เครื่อง
</t>
  </si>
  <si>
    <t>เครื่องสำรองไฟฟ้าขนาด 800 VA จำนวน 3 เครื่อง</t>
  </si>
  <si>
    <t>ชุดโปรแกรมจัดการสำนักงาน ที่มีลิขสิทธิ์ถูกต้องตามกฎหมาย จำนวน 1 ชุด</t>
  </si>
  <si>
    <t>ชุดโปรแกรมป้องกันไวรัส จำนวน 3 ชุด</t>
  </si>
  <si>
    <t>ชุดโปรแกรมระบบปฏิบัติการสำหรับเครื่องคอมพิวเตอร์แม่ข่าย (Server) สำหรับรองรับหน่วย ประมวลผลกลาง (CPU) ไม่น้อยกว่า 16 แกนหลัก (16 core) ที่มีลิขสิทธิ์ถูกต้องตามกฎหมาย จำนวน 1 ชุด</t>
  </si>
  <si>
    <t>ชุดโปรแกรมระบบปฏิบัติการสำหรับเครื่องคอมพิวเตอร์และเครื่องคอมพิวเตอร์โน้ตบุ๊ก แบบสิทธิการใช้ งานประเภทติดตั้งมาจากโรงงาน (OEM) ที่มีลิขสิทธิ์ถูกต้องตามกฎหมาย จำนวน 2 ชุด</t>
  </si>
  <si>
    <t>โปรแกรมคอมพิวเตอร์ระบบงานสถานธนานุบาล</t>
  </si>
  <si>
    <t>หน่วยความจำสำรองภายนอกแบบ USB .3.0 ความจุ 1 TB จำนวน 1 เครื่อง</t>
  </si>
  <si>
    <t>อุปกรณ์กระจายสัญญาณ (L2 Switch) ขนาด 16 ช่อง จำนวน 1 เครื่อง</t>
  </si>
  <si>
    <t>อุปกรณ์เชื่อมต่อเครื่องพิมพ์ 1 PORT จำนวน 1 เครื่อง</t>
  </si>
  <si>
    <t>อุปกรณ์อ่านบัตรแบบอเนกประสงค์ (Smart Card Reader) จำนวน 2 เครื่อง</t>
  </si>
  <si>
    <t>ครุภัณฑ์อื่น</t>
  </si>
  <si>
    <t>เครื่องชั่งน้ำหนักทองคำ และเพชร ผลิตภัณฑ์ AND รุ่น FX -3000i จำนวน 1 เครื่อง</t>
  </si>
  <si>
    <t>ตู้เก็บเอกสาร 15 ลิ้นชัก (ตู้เหล็ก) จำนวน 5 ตู้</t>
  </si>
  <si>
    <t>แผนงานรักษาความสงบภายใน</t>
  </si>
  <si>
    <t>ครุภัณฑ์เครื่องดับเพลิง</t>
  </si>
  <si>
    <t xml:space="preserve">งานป้องกันและบรรเทาสาธารณภัย </t>
  </si>
  <si>
    <t xml:space="preserve">ชุดดับเพลิง จำนวน 10 ชุด ประกอบด้วย เสื้อ กางเกงที่ตัดเย็บจากผ้าสามชั้น มีแถบสะท้อนแสง หมวก ถุงมือ รองเท้า HOOD ผ้าคลุมศรีษะกันไฟ </t>
  </si>
  <si>
    <t>แผงเหล็กกั้นจราจรจำนวน 50 อัน ขนาด 1.5 เมตร ไม่มีล้อพร้อมตราสัญลักษณ์เทศบาลตำบลชะมาย</t>
  </si>
  <si>
    <t>ครุภัณฑ์ยานพาหนะและขนส่ง</t>
  </si>
  <si>
    <t>กระจกโค้งส่องทางแบบสแตนเลสเงา ขนาด 32 นิ้ว จำนวน 6 ชุด มีแคล้มติดอยู่ที่ด้านหลังกระจกสำหรับยึดกับเสาพร้อมติดตั้ง</t>
  </si>
  <si>
    <t>ครุภัณฑ์การเกษตร</t>
  </si>
  <si>
    <t>งานธุรการ สำนักปลัดเทศบาล</t>
  </si>
  <si>
    <t>แผนงานบริหารงานทั่วไป</t>
  </si>
  <si>
    <t>กองคลัง</t>
  </si>
  <si>
    <t xml:space="preserve">เครื่องคอมพิวเตอร์สำหรับงานประมวลผล แบบที่ 1 (จอแสดงภาพขนาดไม่น้อยกว่า 19 นิ้ว จำนวน 7 เครื่อง 
พ.ศ.2563= 5 เครื่อง
พ.ศ.2564=3 เครื่อง
พ.ศ.2565= 1 เครื่อง
</t>
  </si>
  <si>
    <t xml:space="preserve">เครื่องพิมพ์ Multifunction แบบฉีดหมึก พร้อมติดตั้งถังหมึกพิมพ์ (Ink tank printer)จำนวน 7 เครื่อง 
พ.ศ.2563= 5 เครื่อง
พ.ศ.2564=4 เครื่อง
พ.ศ.2565= 1 เครื่อง
</t>
  </si>
  <si>
    <t>รถบรรทุกน้ำดับเพลิงแบบอเนกประสงค์(แบบถังเหลี่ยม) ความจุไม่น้อยกว่า 6,000 ลิตร จำนวน 1 คันพร้อมติดตั้งเครื่องรับส่งวิทยุชนิดติดรถยนต์ 25 วัตต์ไฟสปอร์ตไลท์แบบหมุนได้ 360 องศา จำนวน 2 ดวง</t>
  </si>
  <si>
    <t>การศึกษา</t>
  </si>
  <si>
    <t>งานการศึกษา</t>
  </si>
  <si>
    <t xml:space="preserve">ชั้นคัลเลอร์ล็อค แบบ 3 ชั้น </t>
  </si>
  <si>
    <t>ศูนย์พัฒนาเด็กเล็ก</t>
  </si>
  <si>
    <t>ครุภัณฑ์โฆษณาและเผยแพร่</t>
  </si>
  <si>
    <t>เครื่องช่วยสอนลำโพงขยายเสียงแบบพกพา</t>
  </si>
  <si>
    <t>คูลเลอร์น้ำสแตนเลส</t>
  </si>
  <si>
    <t xml:space="preserve">ชั้นวางหนังสือนิทานแบบพลาสติก </t>
  </si>
  <si>
    <t>เครื่องเล่น ดีวีดี</t>
  </si>
  <si>
    <t>กองวิชาการและแผนงาน</t>
  </si>
  <si>
    <t xml:space="preserve">เก้าอี้ จำนวน 3 ตัว
</t>
  </si>
  <si>
    <t>เครื่องสูบน้ำแบบอัติโนมัติแรงดันคงที่ ระยะสูบน้ำได้ไม่น้อยกว่า 8 เมตร ระยะส่งได้ไม่น้อยกว่า 18 เมตร ขนาดไม่น้อยกว่า 250 วัตต์ ท่อดูดน้ำและส่งไม่น้อยกว่า 1 นิ้ว จำนวน 1 เครื่อง พร้อมอุปกรณ์และติดตั้งจัดซื้อนอกเหนือจากบัญชีมาตรฐานครุภัณฑ์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</si>
</sst>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1"/>
      <color rgb="FF000000"/>
      <name val="Tahoma"/>
      <family val="2"/>
      <scheme val="minor"/>
    </font>
    <font>
      <sz val="14"/>
      <color rgb="FF000000"/>
      <name val="TH SarabunIT๙"/>
      <family val="2"/>
    </font>
    <font>
      <sz val="14"/>
      <name val="TH SarabunIT๙"/>
      <family val="2"/>
    </font>
    <font>
      <b/>
      <sz val="14"/>
      <color theme="1"/>
      <name val="TH SarabunIT๙"/>
      <family val="2"/>
    </font>
    <font>
      <b/>
      <u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187" fontId="3" fillId="0" borderId="1" xfId="1" applyNumberFormat="1" applyFont="1" applyBorder="1" applyAlignment="1">
      <alignment vertical="top" wrapText="1"/>
    </xf>
    <xf numFmtId="0" fontId="5" fillId="0" borderId="1" xfId="2" applyNumberFormat="1" applyFont="1" applyFill="1" applyBorder="1" applyAlignment="1">
      <alignment vertical="top" wrapText="1" readingOrder="1"/>
    </xf>
    <xf numFmtId="0" fontId="6" fillId="0" borderId="1" xfId="2" applyFont="1" applyFill="1" applyBorder="1" applyAlignment="1">
      <alignment vertical="top" wrapText="1"/>
    </xf>
    <xf numFmtId="187" fontId="6" fillId="0" borderId="1" xfId="1" applyNumberFormat="1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3" fillId="0" borderId="0" xfId="0" applyNumberFormat="1" applyFont="1"/>
    <xf numFmtId="187" fontId="3" fillId="0" borderId="0" xfId="0" applyNumberFormat="1" applyFont="1"/>
    <xf numFmtId="0" fontId="8" fillId="0" borderId="0" xfId="0" applyFont="1" applyAlignment="1"/>
    <xf numFmtId="0" fontId="7" fillId="0" borderId="1" xfId="0" applyFont="1" applyBorder="1"/>
    <xf numFmtId="0" fontId="3" fillId="0" borderId="1" xfId="0" applyFont="1" applyBorder="1" applyAlignment="1">
      <alignment horizontal="center" vertical="top"/>
    </xf>
    <xf numFmtId="0" fontId="8" fillId="0" borderId="5" xfId="0" applyFont="1" applyBorder="1" applyAlignment="1"/>
    <xf numFmtId="0" fontId="3" fillId="0" borderId="1" xfId="0" applyFont="1" applyBorder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E9" sqref="E9"/>
    </sheetView>
  </sheetViews>
  <sheetFormatPr defaultRowHeight="18.75"/>
  <cols>
    <col min="1" max="1" width="4.75" style="3" customWidth="1"/>
    <col min="2" max="2" width="14.5" style="3" customWidth="1"/>
    <col min="3" max="3" width="9" style="3" customWidth="1"/>
    <col min="4" max="4" width="13.25" style="3" customWidth="1"/>
    <col min="5" max="5" width="20.75" style="3" customWidth="1"/>
    <col min="6" max="8" width="9" style="3"/>
    <col min="9" max="9" width="10.5" style="3" customWidth="1"/>
    <col min="10" max="10" width="9" style="3"/>
    <col min="11" max="11" width="10" style="3" customWidth="1"/>
    <col min="12" max="16384" width="9" style="3"/>
  </cols>
  <sheetData>
    <row r="1" spans="1:11" s="14" customFormat="1">
      <c r="D1" s="25" t="s">
        <v>13</v>
      </c>
      <c r="E1" s="25"/>
      <c r="F1" s="25"/>
      <c r="G1" s="25"/>
      <c r="H1" s="25"/>
    </row>
    <row r="2" spans="1:11" s="14" customFormat="1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4" customFormat="1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4" customForma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14" customFormat="1"/>
    <row r="6" spans="1:11" s="14" customFormat="1" ht="15.75" customHeight="1">
      <c r="A6" s="26" t="s">
        <v>1</v>
      </c>
      <c r="B6" s="26" t="s">
        <v>9</v>
      </c>
      <c r="C6" s="26" t="s">
        <v>10</v>
      </c>
      <c r="D6" s="28" t="s">
        <v>11</v>
      </c>
      <c r="E6" s="15" t="s">
        <v>2</v>
      </c>
      <c r="F6" s="31" t="s">
        <v>3</v>
      </c>
      <c r="G6" s="31"/>
      <c r="H6" s="31"/>
      <c r="I6" s="31"/>
      <c r="J6" s="31"/>
      <c r="K6" s="15" t="s">
        <v>4</v>
      </c>
    </row>
    <row r="7" spans="1:11" s="14" customFormat="1">
      <c r="A7" s="26"/>
      <c r="B7" s="26"/>
      <c r="C7" s="26"/>
      <c r="D7" s="29"/>
      <c r="E7" s="26" t="s">
        <v>12</v>
      </c>
      <c r="F7" s="16">
        <v>2561</v>
      </c>
      <c r="G7" s="16">
        <v>2562</v>
      </c>
      <c r="H7" s="16">
        <v>2563</v>
      </c>
      <c r="I7" s="16">
        <v>2564</v>
      </c>
      <c r="J7" s="16">
        <v>2565</v>
      </c>
      <c r="K7" s="26" t="s">
        <v>5</v>
      </c>
    </row>
    <row r="8" spans="1:11" s="14" customFormat="1">
      <c r="A8" s="26"/>
      <c r="B8" s="26"/>
      <c r="C8" s="26"/>
      <c r="D8" s="30"/>
      <c r="E8" s="26"/>
      <c r="F8" s="16" t="s">
        <v>6</v>
      </c>
      <c r="G8" s="16" t="s">
        <v>6</v>
      </c>
      <c r="H8" s="16" t="s">
        <v>6</v>
      </c>
      <c r="I8" s="16" t="s">
        <v>6</v>
      </c>
      <c r="J8" s="16" t="s">
        <v>6</v>
      </c>
      <c r="K8" s="26"/>
    </row>
    <row r="9" spans="1:11" ht="187.5">
      <c r="A9" s="4">
        <v>1</v>
      </c>
      <c r="B9" s="4" t="s">
        <v>15</v>
      </c>
      <c r="C9" s="4" t="s">
        <v>16</v>
      </c>
      <c r="D9" s="4" t="s">
        <v>54</v>
      </c>
      <c r="E9" s="2" t="s">
        <v>72</v>
      </c>
      <c r="F9" s="12"/>
      <c r="G9" s="12"/>
      <c r="H9" s="13">
        <v>18200</v>
      </c>
      <c r="I9" s="13"/>
      <c r="J9" s="13"/>
      <c r="K9" s="4" t="s">
        <v>55</v>
      </c>
    </row>
    <row r="10" spans="1:11" ht="143.25" customHeight="1">
      <c r="A10" s="4">
        <v>2</v>
      </c>
      <c r="B10" s="4" t="s">
        <v>56</v>
      </c>
      <c r="C10" s="4" t="s">
        <v>19</v>
      </c>
      <c r="D10" s="4" t="s">
        <v>30</v>
      </c>
      <c r="E10" s="4" t="s">
        <v>58</v>
      </c>
      <c r="F10" s="4"/>
      <c r="G10" s="4"/>
      <c r="H10" s="5">
        <v>110000</v>
      </c>
      <c r="I10" s="5">
        <v>66000</v>
      </c>
      <c r="J10" s="5">
        <v>22000</v>
      </c>
      <c r="K10" s="4" t="s">
        <v>57</v>
      </c>
    </row>
    <row r="11" spans="1:11" ht="154.5" customHeight="1">
      <c r="A11" s="4">
        <v>3</v>
      </c>
      <c r="B11" s="4" t="s">
        <v>56</v>
      </c>
      <c r="C11" s="4" t="s">
        <v>19</v>
      </c>
      <c r="D11" s="4" t="s">
        <v>30</v>
      </c>
      <c r="E11" s="4" t="s">
        <v>59</v>
      </c>
      <c r="F11" s="4"/>
      <c r="G11" s="4"/>
      <c r="H11" s="5">
        <v>40000</v>
      </c>
      <c r="I11" s="5">
        <v>30000</v>
      </c>
      <c r="J11" s="5">
        <v>8000</v>
      </c>
      <c r="K11" s="4" t="s">
        <v>57</v>
      </c>
    </row>
    <row r="12" spans="1:11">
      <c r="H12" s="18">
        <f>SUM(H9:H11)</f>
        <v>168200</v>
      </c>
      <c r="I12" s="19">
        <f>SUM(I10:I11)</f>
        <v>96000</v>
      </c>
      <c r="J12" s="19">
        <f>SUM(J10:J11)</f>
        <v>30000</v>
      </c>
    </row>
  </sheetData>
  <mergeCells count="11">
    <mergeCell ref="D1:H1"/>
    <mergeCell ref="E7:E8"/>
    <mergeCell ref="K7:K8"/>
    <mergeCell ref="A2:K2"/>
    <mergeCell ref="A3:K3"/>
    <mergeCell ref="A4:K4"/>
    <mergeCell ref="A6:A8"/>
    <mergeCell ref="B6:B8"/>
    <mergeCell ref="C6:C8"/>
    <mergeCell ref="D6:D8"/>
    <mergeCell ref="F6:J6"/>
  </mergeCells>
  <pageMargins left="0.70866141732283472" right="0.70866141732283472" top="0.74803149606299213" bottom="0.74803149606299213" header="0.31496062992125984" footer="0.31496062992125984"/>
  <pageSetup paperSize="9" firstPageNumber="126" orientation="landscape" useFirstPageNumber="1" horizontalDpi="0" verticalDpi="0" r:id="rId1"/>
  <headerFooter>
    <oddFooter>&amp;C&amp;"TH SarabunIT๙,ธรรมดา"&amp;14&amp;P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zoomScale="78" zoomScaleNormal="78" workbookViewId="0">
      <selection activeCell="E5" sqref="A5:XFD5"/>
    </sheetView>
  </sheetViews>
  <sheetFormatPr defaultRowHeight="18.75"/>
  <cols>
    <col min="1" max="1" width="6.5" style="3" customWidth="1"/>
    <col min="2" max="2" width="12.375" style="3" customWidth="1"/>
    <col min="3" max="3" width="9" style="3"/>
    <col min="4" max="4" width="12" style="3" customWidth="1"/>
    <col min="5" max="5" width="20.5" style="3" customWidth="1"/>
    <col min="6" max="8" width="9" style="3"/>
    <col min="9" max="9" width="9.875" style="3" customWidth="1"/>
    <col min="10" max="10" width="9" style="3"/>
    <col min="11" max="11" width="11.625" style="3" customWidth="1"/>
    <col min="12" max="16384" width="9" style="3"/>
  </cols>
  <sheetData>
    <row r="1" spans="1:11" s="14" customFormat="1">
      <c r="C1" s="20"/>
      <c r="D1" s="20"/>
      <c r="E1" s="25" t="s">
        <v>13</v>
      </c>
      <c r="F1" s="25"/>
      <c r="G1" s="25"/>
      <c r="H1" s="20"/>
      <c r="I1" s="20"/>
      <c r="J1" s="23"/>
      <c r="K1" s="21" t="s">
        <v>7</v>
      </c>
    </row>
    <row r="2" spans="1:11" s="14" customFormat="1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4" customFormat="1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4" customForma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14" customFormat="1" ht="15.75" customHeight="1">
      <c r="A5" s="26" t="s">
        <v>1</v>
      </c>
      <c r="B5" s="26" t="s">
        <v>9</v>
      </c>
      <c r="C5" s="26" t="s">
        <v>10</v>
      </c>
      <c r="D5" s="28" t="s">
        <v>11</v>
      </c>
      <c r="E5" s="15" t="s">
        <v>2</v>
      </c>
      <c r="F5" s="31" t="s">
        <v>3</v>
      </c>
      <c r="G5" s="31"/>
      <c r="H5" s="31"/>
      <c r="I5" s="31"/>
      <c r="J5" s="31"/>
      <c r="K5" s="15" t="s">
        <v>4</v>
      </c>
    </row>
    <row r="6" spans="1:11" s="14" customFormat="1">
      <c r="A6" s="26"/>
      <c r="B6" s="26"/>
      <c r="C6" s="26"/>
      <c r="D6" s="29"/>
      <c r="E6" s="26" t="s">
        <v>12</v>
      </c>
      <c r="F6" s="16">
        <v>2561</v>
      </c>
      <c r="G6" s="16">
        <v>2562</v>
      </c>
      <c r="H6" s="16">
        <v>2563</v>
      </c>
      <c r="I6" s="16">
        <v>2564</v>
      </c>
      <c r="J6" s="16">
        <v>2565</v>
      </c>
      <c r="K6" s="26" t="s">
        <v>5</v>
      </c>
    </row>
    <row r="7" spans="1:11" s="14" customFormat="1">
      <c r="A7" s="26"/>
      <c r="B7" s="26"/>
      <c r="C7" s="26"/>
      <c r="D7" s="30"/>
      <c r="E7" s="26"/>
      <c r="F7" s="16" t="s">
        <v>6</v>
      </c>
      <c r="G7" s="16" t="s">
        <v>6</v>
      </c>
      <c r="H7" s="16" t="s">
        <v>6</v>
      </c>
      <c r="I7" s="16" t="s">
        <v>6</v>
      </c>
      <c r="J7" s="16" t="s">
        <v>6</v>
      </c>
      <c r="K7" s="26"/>
    </row>
    <row r="8" spans="1:11" ht="78.75">
      <c r="A8" s="22">
        <v>1</v>
      </c>
      <c r="B8" s="4" t="s">
        <v>47</v>
      </c>
      <c r="C8" s="4" t="s">
        <v>16</v>
      </c>
      <c r="D8" s="4" t="s">
        <v>48</v>
      </c>
      <c r="E8" s="1" t="s">
        <v>50</v>
      </c>
      <c r="F8" s="2"/>
      <c r="G8" s="4"/>
      <c r="H8" s="10"/>
      <c r="I8" s="4"/>
      <c r="J8" s="10">
        <v>500000</v>
      </c>
      <c r="K8" s="4" t="s">
        <v>49</v>
      </c>
    </row>
    <row r="9" spans="1:11" ht="110.25">
      <c r="A9" s="22">
        <v>2</v>
      </c>
      <c r="B9" s="4" t="s">
        <v>47</v>
      </c>
      <c r="C9" s="4" t="s">
        <v>16</v>
      </c>
      <c r="D9" s="4" t="s">
        <v>52</v>
      </c>
      <c r="E9" s="1" t="s">
        <v>60</v>
      </c>
      <c r="F9" s="2"/>
      <c r="G9" s="4"/>
      <c r="H9" s="4"/>
      <c r="I9" s="10">
        <v>4500000</v>
      </c>
      <c r="J9" s="4"/>
      <c r="K9" s="4" t="s">
        <v>49</v>
      </c>
    </row>
    <row r="10" spans="1:11" ht="63">
      <c r="A10" s="22">
        <v>3</v>
      </c>
      <c r="B10" s="4" t="s">
        <v>47</v>
      </c>
      <c r="C10" s="4" t="s">
        <v>16</v>
      </c>
      <c r="D10" s="4" t="s">
        <v>44</v>
      </c>
      <c r="E10" s="1" t="s">
        <v>53</v>
      </c>
      <c r="F10" s="9"/>
      <c r="G10" s="9"/>
      <c r="H10" s="11"/>
      <c r="I10" s="5">
        <v>77400</v>
      </c>
      <c r="J10" s="9"/>
      <c r="K10" s="4" t="s">
        <v>49</v>
      </c>
    </row>
    <row r="11" spans="1:11" ht="75">
      <c r="A11" s="22">
        <v>4</v>
      </c>
      <c r="B11" s="4" t="s">
        <v>47</v>
      </c>
      <c r="C11" s="4" t="s">
        <v>16</v>
      </c>
      <c r="D11" s="4" t="s">
        <v>44</v>
      </c>
      <c r="E11" s="2" t="s">
        <v>51</v>
      </c>
      <c r="F11" s="9"/>
      <c r="G11" s="9"/>
      <c r="H11" s="5"/>
      <c r="I11" s="5">
        <v>125000</v>
      </c>
      <c r="J11" s="9"/>
      <c r="K11" s="4" t="s">
        <v>49</v>
      </c>
    </row>
    <row r="12" spans="1:11">
      <c r="I12" s="18">
        <f>SUM(I9:I11)</f>
        <v>4702400</v>
      </c>
      <c r="J12" s="18">
        <f>SUM(J8:J11)</f>
        <v>500000</v>
      </c>
    </row>
  </sheetData>
  <mergeCells count="11">
    <mergeCell ref="E1:G1"/>
    <mergeCell ref="E6:E7"/>
    <mergeCell ref="K6:K7"/>
    <mergeCell ref="A2:K2"/>
    <mergeCell ref="A3:K3"/>
    <mergeCell ref="A4:K4"/>
    <mergeCell ref="A5:A7"/>
    <mergeCell ref="B5:B7"/>
    <mergeCell ref="C5:C7"/>
    <mergeCell ref="D5:D7"/>
    <mergeCell ref="F5:J5"/>
  </mergeCells>
  <pageMargins left="0.70866141732283472" right="0.70866141732283472" top="0.74803149606299213" bottom="0.74803149606299213" header="0.31496062992125984" footer="0.31496062992125984"/>
  <pageSetup paperSize="9" firstPageNumber="128" orientation="landscape" useFirstPageNumber="1" horizontalDpi="0" verticalDpi="0" r:id="rId1"/>
  <headerFooter>
    <oddFooter>&amp;C&amp;"TH SarabunIT๙,ธรรมดา"&amp;14&amp;P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13" sqref="D13"/>
    </sheetView>
  </sheetViews>
  <sheetFormatPr defaultRowHeight="18.75"/>
  <cols>
    <col min="1" max="1" width="4.375" style="3" customWidth="1"/>
    <col min="2" max="3" width="9" style="3"/>
    <col min="4" max="4" width="17.625" style="3" customWidth="1"/>
    <col min="5" max="5" width="21.5" style="3" customWidth="1"/>
    <col min="6" max="10" width="9" style="3"/>
    <col min="11" max="11" width="12.875" style="3" customWidth="1"/>
    <col min="12" max="16384" width="9" style="3"/>
  </cols>
  <sheetData>
    <row r="1" spans="1:11" s="14" customFormat="1">
      <c r="C1" s="20"/>
      <c r="D1" s="20"/>
      <c r="E1" s="25" t="s">
        <v>13</v>
      </c>
      <c r="F1" s="25"/>
      <c r="G1" s="25"/>
      <c r="H1" s="20"/>
      <c r="I1" s="20"/>
      <c r="J1" s="23"/>
      <c r="K1" s="21" t="s">
        <v>7</v>
      </c>
    </row>
    <row r="2" spans="1:11" s="14" customFormat="1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4" customFormat="1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4" customForma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14" customFormat="1"/>
    <row r="6" spans="1:11" s="14" customFormat="1" ht="18.75" customHeight="1">
      <c r="A6" s="26" t="s">
        <v>1</v>
      </c>
      <c r="B6" s="26" t="s">
        <v>9</v>
      </c>
      <c r="C6" s="26" t="s">
        <v>10</v>
      </c>
      <c r="D6" s="28" t="s">
        <v>11</v>
      </c>
      <c r="E6" s="15" t="s">
        <v>2</v>
      </c>
      <c r="F6" s="31" t="s">
        <v>3</v>
      </c>
      <c r="G6" s="31"/>
      <c r="H6" s="31"/>
      <c r="I6" s="31"/>
      <c r="J6" s="31"/>
      <c r="K6" s="15" t="s">
        <v>4</v>
      </c>
    </row>
    <row r="7" spans="1:11" s="14" customFormat="1">
      <c r="A7" s="26"/>
      <c r="B7" s="26"/>
      <c r="C7" s="26"/>
      <c r="D7" s="29"/>
      <c r="E7" s="26" t="s">
        <v>12</v>
      </c>
      <c r="F7" s="16">
        <v>2561</v>
      </c>
      <c r="G7" s="16">
        <v>2562</v>
      </c>
      <c r="H7" s="16">
        <v>2563</v>
      </c>
      <c r="I7" s="16">
        <v>2564</v>
      </c>
      <c r="J7" s="16">
        <v>2565</v>
      </c>
      <c r="K7" s="26" t="s">
        <v>5</v>
      </c>
    </row>
    <row r="8" spans="1:11" s="14" customFormat="1">
      <c r="A8" s="28"/>
      <c r="B8" s="28"/>
      <c r="C8" s="28"/>
      <c r="D8" s="29"/>
      <c r="E8" s="28"/>
      <c r="F8" s="17" t="s">
        <v>6</v>
      </c>
      <c r="G8" s="17" t="s">
        <v>6</v>
      </c>
      <c r="H8" s="17" t="s">
        <v>6</v>
      </c>
      <c r="I8" s="17" t="s">
        <v>6</v>
      </c>
      <c r="J8" s="17" t="s">
        <v>6</v>
      </c>
      <c r="K8" s="28"/>
    </row>
    <row r="9" spans="1:11" ht="33" customHeight="1">
      <c r="A9" s="4">
        <v>1</v>
      </c>
      <c r="B9" s="4" t="s">
        <v>61</v>
      </c>
      <c r="C9" s="4" t="s">
        <v>19</v>
      </c>
      <c r="D9" s="4" t="s">
        <v>17</v>
      </c>
      <c r="E9" s="2" t="s">
        <v>67</v>
      </c>
      <c r="F9" s="2"/>
      <c r="G9" s="2"/>
      <c r="H9" s="11"/>
      <c r="I9" s="11">
        <v>35000</v>
      </c>
      <c r="J9" s="2"/>
      <c r="K9" s="4" t="s">
        <v>62</v>
      </c>
    </row>
    <row r="10" spans="1:11" ht="33.75" customHeight="1">
      <c r="A10" s="4">
        <v>2</v>
      </c>
      <c r="B10" s="4" t="s">
        <v>61</v>
      </c>
      <c r="C10" s="4" t="s">
        <v>19</v>
      </c>
      <c r="D10" s="4" t="s">
        <v>17</v>
      </c>
      <c r="E10" s="2" t="s">
        <v>63</v>
      </c>
      <c r="F10" s="2"/>
      <c r="G10" s="2"/>
      <c r="H10" s="11">
        <v>25000</v>
      </c>
      <c r="I10" s="11">
        <v>35000</v>
      </c>
      <c r="J10" s="11">
        <v>35000</v>
      </c>
      <c r="K10" s="4" t="s">
        <v>64</v>
      </c>
    </row>
    <row r="11" spans="1:11" ht="37.5">
      <c r="A11" s="4">
        <v>3</v>
      </c>
      <c r="B11" s="4" t="s">
        <v>61</v>
      </c>
      <c r="C11" s="4" t="s">
        <v>19</v>
      </c>
      <c r="D11" s="4" t="s">
        <v>17</v>
      </c>
      <c r="E11" s="2" t="s">
        <v>68</v>
      </c>
      <c r="F11" s="2"/>
      <c r="G11" s="2"/>
      <c r="H11" s="11">
        <v>24000</v>
      </c>
      <c r="I11" s="11">
        <v>24000</v>
      </c>
      <c r="J11" s="11"/>
      <c r="K11" s="4" t="s">
        <v>64</v>
      </c>
    </row>
    <row r="12" spans="1:11" ht="37.5">
      <c r="A12" s="4">
        <v>4</v>
      </c>
      <c r="B12" s="4" t="s">
        <v>61</v>
      </c>
      <c r="C12" s="4" t="s">
        <v>19</v>
      </c>
      <c r="D12" s="4" t="s">
        <v>65</v>
      </c>
      <c r="E12" s="2" t="s">
        <v>69</v>
      </c>
      <c r="F12" s="2"/>
      <c r="G12" s="2"/>
      <c r="H12" s="11">
        <v>16500</v>
      </c>
      <c r="I12" s="11">
        <v>16500</v>
      </c>
      <c r="J12" s="11">
        <v>16500</v>
      </c>
      <c r="K12" s="4" t="s">
        <v>64</v>
      </c>
    </row>
    <row r="13" spans="1:11" ht="37.5">
      <c r="A13" s="4">
        <v>5</v>
      </c>
      <c r="B13" s="4" t="s">
        <v>61</v>
      </c>
      <c r="C13" s="4" t="s">
        <v>19</v>
      </c>
      <c r="D13" s="4" t="s">
        <v>65</v>
      </c>
      <c r="E13" s="2" t="s">
        <v>66</v>
      </c>
      <c r="F13" s="2"/>
      <c r="G13" s="2"/>
      <c r="H13" s="11">
        <v>16000</v>
      </c>
      <c r="I13" s="11">
        <v>16000</v>
      </c>
      <c r="J13" s="11"/>
      <c r="K13" s="4" t="s">
        <v>64</v>
      </c>
    </row>
    <row r="14" spans="1:11">
      <c r="H14" s="18">
        <f>SUM(H10:H13)</f>
        <v>81500</v>
      </c>
      <c r="I14" s="18">
        <f>SUM(I9:I13)</f>
        <v>126500</v>
      </c>
      <c r="J14" s="18">
        <f>SUM(J10:J13)</f>
        <v>51500</v>
      </c>
    </row>
  </sheetData>
  <mergeCells count="11">
    <mergeCell ref="E7:E8"/>
    <mergeCell ref="K7:K8"/>
    <mergeCell ref="E1:G1"/>
    <mergeCell ref="A2:K2"/>
    <mergeCell ref="A3:K3"/>
    <mergeCell ref="A4:K4"/>
    <mergeCell ref="A6:A8"/>
    <mergeCell ref="B6:B8"/>
    <mergeCell ref="C6:C8"/>
    <mergeCell ref="D6:D8"/>
    <mergeCell ref="F6:J6"/>
  </mergeCells>
  <pageMargins left="0.70866141732283472" right="0.70866141732283472" top="0.74803149606299213" bottom="0.74803149606299213" header="0.31496062992125984" footer="0.31496062992125984"/>
  <pageSetup paperSize="9" firstPageNumber="129" orientation="landscape" useFirstPageNumber="1" horizontalDpi="0" verticalDpi="0" r:id="rId1"/>
  <headerFooter>
    <oddFooter>&amp;C&amp;"TH SarabunIT๙,ธรรมดา"&amp;14&amp;P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33"/>
  <sheetViews>
    <sheetView zoomScale="96" zoomScaleNormal="96" workbookViewId="0">
      <selection activeCell="A3" sqref="A3:K3"/>
    </sheetView>
  </sheetViews>
  <sheetFormatPr defaultRowHeight="18.75"/>
  <cols>
    <col min="1" max="1" width="3.75" style="3" customWidth="1"/>
    <col min="2" max="2" width="15.125" style="3" customWidth="1"/>
    <col min="3" max="3" width="9" style="3"/>
    <col min="4" max="4" width="12.625" style="3" customWidth="1"/>
    <col min="5" max="5" width="20.75" style="3" customWidth="1"/>
    <col min="6" max="10" width="9" style="3"/>
    <col min="11" max="11" width="12.125" style="3" customWidth="1"/>
    <col min="12" max="16384" width="9" style="3"/>
  </cols>
  <sheetData>
    <row r="1" spans="1:11" s="14" customFormat="1">
      <c r="E1" s="25" t="s">
        <v>13</v>
      </c>
      <c r="F1" s="25"/>
      <c r="G1" s="25"/>
      <c r="K1" s="21" t="s">
        <v>7</v>
      </c>
    </row>
    <row r="2" spans="1:11" s="14" customFormat="1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4" customFormat="1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4" customForma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14" customFormat="1"/>
    <row r="6" spans="1:11" s="14" customFormat="1" ht="15.75" customHeight="1">
      <c r="A6" s="26" t="s">
        <v>1</v>
      </c>
      <c r="B6" s="26" t="s">
        <v>9</v>
      </c>
      <c r="C6" s="26" t="s">
        <v>10</v>
      </c>
      <c r="D6" s="28" t="s">
        <v>11</v>
      </c>
      <c r="E6" s="15" t="s">
        <v>2</v>
      </c>
      <c r="F6" s="31" t="s">
        <v>3</v>
      </c>
      <c r="G6" s="31"/>
      <c r="H6" s="31"/>
      <c r="I6" s="31"/>
      <c r="J6" s="31"/>
      <c r="K6" s="15" t="s">
        <v>4</v>
      </c>
    </row>
    <row r="7" spans="1:11" s="14" customFormat="1">
      <c r="A7" s="26"/>
      <c r="B7" s="26"/>
      <c r="C7" s="26"/>
      <c r="D7" s="29"/>
      <c r="E7" s="26" t="s">
        <v>12</v>
      </c>
      <c r="F7" s="16">
        <v>2561</v>
      </c>
      <c r="G7" s="16">
        <v>2562</v>
      </c>
      <c r="H7" s="16">
        <v>2563</v>
      </c>
      <c r="I7" s="16">
        <v>2564</v>
      </c>
      <c r="J7" s="16">
        <v>2565</v>
      </c>
      <c r="K7" s="26" t="s">
        <v>5</v>
      </c>
    </row>
    <row r="8" spans="1:11" s="14" customFormat="1">
      <c r="A8" s="26"/>
      <c r="B8" s="26"/>
      <c r="C8" s="26"/>
      <c r="D8" s="30"/>
      <c r="E8" s="26"/>
      <c r="F8" s="16" t="s">
        <v>6</v>
      </c>
      <c r="G8" s="16" t="s">
        <v>6</v>
      </c>
      <c r="H8" s="16" t="s">
        <v>6</v>
      </c>
      <c r="I8" s="16" t="s">
        <v>6</v>
      </c>
      <c r="J8" s="16" t="s">
        <v>6</v>
      </c>
      <c r="K8" s="26"/>
    </row>
    <row r="9" spans="1:11" ht="49.5" customHeight="1">
      <c r="A9" s="22">
        <v>1</v>
      </c>
      <c r="B9" s="2" t="s">
        <v>18</v>
      </c>
      <c r="C9" s="4" t="s">
        <v>19</v>
      </c>
      <c r="D9" s="2" t="s">
        <v>17</v>
      </c>
      <c r="E9" s="2" t="s">
        <v>71</v>
      </c>
      <c r="F9" s="2"/>
      <c r="G9" s="2"/>
      <c r="H9" s="5"/>
      <c r="I9" s="5">
        <v>4500</v>
      </c>
      <c r="J9" s="24"/>
      <c r="K9" s="2" t="s">
        <v>70</v>
      </c>
    </row>
    <row r="10" spans="1:11" ht="44.25" customHeight="1">
      <c r="A10" s="22">
        <v>2</v>
      </c>
      <c r="B10" s="2" t="s">
        <v>18</v>
      </c>
      <c r="C10" s="4" t="s">
        <v>19</v>
      </c>
      <c r="D10" s="2" t="s">
        <v>17</v>
      </c>
      <c r="E10" s="6" t="s">
        <v>20</v>
      </c>
      <c r="F10" s="7"/>
      <c r="G10" s="7"/>
      <c r="H10" s="8"/>
      <c r="I10" s="8">
        <v>4000</v>
      </c>
      <c r="J10" s="24"/>
      <c r="K10" s="2" t="s">
        <v>70</v>
      </c>
    </row>
    <row r="11" spans="1:11" ht="44.25" customHeight="1">
      <c r="A11" s="22">
        <v>3</v>
      </c>
      <c r="B11" s="2" t="s">
        <v>18</v>
      </c>
      <c r="C11" s="4" t="s">
        <v>19</v>
      </c>
      <c r="D11" s="2" t="s">
        <v>17</v>
      </c>
      <c r="E11" s="6" t="s">
        <v>21</v>
      </c>
      <c r="F11" s="7"/>
      <c r="G11" s="7"/>
      <c r="H11" s="8"/>
      <c r="I11" s="8">
        <v>30000</v>
      </c>
      <c r="J11" s="24"/>
      <c r="K11" s="2" t="s">
        <v>70</v>
      </c>
    </row>
    <row r="12" spans="1:11" ht="44.25" customHeight="1">
      <c r="A12" s="22">
        <v>4</v>
      </c>
      <c r="B12" s="2" t="s">
        <v>18</v>
      </c>
      <c r="C12" s="4" t="s">
        <v>19</v>
      </c>
      <c r="D12" s="2" t="s">
        <v>17</v>
      </c>
      <c r="E12" s="6" t="s">
        <v>22</v>
      </c>
      <c r="F12" s="7"/>
      <c r="G12" s="7"/>
      <c r="H12" s="8"/>
      <c r="I12" s="8">
        <v>11800</v>
      </c>
      <c r="J12" s="24"/>
      <c r="K12" s="2" t="s">
        <v>70</v>
      </c>
    </row>
    <row r="13" spans="1:11" ht="45" customHeight="1">
      <c r="A13" s="22">
        <v>5</v>
      </c>
      <c r="B13" s="2" t="s">
        <v>18</v>
      </c>
      <c r="C13" s="4" t="s">
        <v>19</v>
      </c>
      <c r="D13" s="2" t="s">
        <v>17</v>
      </c>
      <c r="E13" s="6" t="s">
        <v>23</v>
      </c>
      <c r="F13" s="7"/>
      <c r="G13" s="7"/>
      <c r="H13" s="8"/>
      <c r="I13" s="8">
        <v>5800</v>
      </c>
      <c r="J13" s="24"/>
      <c r="K13" s="2" t="s">
        <v>70</v>
      </c>
    </row>
    <row r="14" spans="1:11" ht="42.75" customHeight="1">
      <c r="A14" s="22">
        <v>6</v>
      </c>
      <c r="B14" s="2" t="s">
        <v>18</v>
      </c>
      <c r="C14" s="4" t="s">
        <v>19</v>
      </c>
      <c r="D14" s="2" t="s">
        <v>17</v>
      </c>
      <c r="E14" s="6" t="s">
        <v>46</v>
      </c>
      <c r="F14" s="7"/>
      <c r="G14" s="7"/>
      <c r="H14" s="8"/>
      <c r="I14" s="8">
        <v>30000</v>
      </c>
      <c r="J14" s="24"/>
      <c r="K14" s="2" t="s">
        <v>70</v>
      </c>
    </row>
    <row r="15" spans="1:11" ht="42" customHeight="1">
      <c r="A15" s="22">
        <v>7</v>
      </c>
      <c r="B15" s="2" t="s">
        <v>18</v>
      </c>
      <c r="C15" s="4" t="s">
        <v>19</v>
      </c>
      <c r="D15" s="2" t="s">
        <v>17</v>
      </c>
      <c r="E15" s="6" t="s">
        <v>24</v>
      </c>
      <c r="F15" s="2"/>
      <c r="G15" s="2"/>
      <c r="H15" s="8"/>
      <c r="I15" s="8">
        <v>20000</v>
      </c>
      <c r="J15" s="24"/>
      <c r="K15" s="2" t="s">
        <v>70</v>
      </c>
    </row>
    <row r="16" spans="1:11" ht="37.5">
      <c r="A16" s="22">
        <v>8</v>
      </c>
      <c r="B16" s="2" t="s">
        <v>18</v>
      </c>
      <c r="C16" s="4" t="s">
        <v>19</v>
      </c>
      <c r="D16" s="2" t="s">
        <v>17</v>
      </c>
      <c r="E16" s="6" t="s">
        <v>25</v>
      </c>
      <c r="F16" s="7"/>
      <c r="G16" s="7"/>
      <c r="H16" s="8"/>
      <c r="I16" s="8">
        <v>10500</v>
      </c>
      <c r="J16" s="24"/>
      <c r="K16" s="2" t="s">
        <v>70</v>
      </c>
    </row>
    <row r="17" spans="1:11" ht="44.25" customHeight="1">
      <c r="A17" s="22">
        <v>9</v>
      </c>
      <c r="B17" s="2" t="s">
        <v>18</v>
      </c>
      <c r="C17" s="4" t="s">
        <v>19</v>
      </c>
      <c r="D17" s="6" t="s">
        <v>26</v>
      </c>
      <c r="E17" s="6" t="s">
        <v>27</v>
      </c>
      <c r="F17" s="7"/>
      <c r="G17" s="7"/>
      <c r="H17" s="8"/>
      <c r="I17" s="8">
        <v>75000</v>
      </c>
      <c r="J17" s="24"/>
      <c r="K17" s="2" t="s">
        <v>70</v>
      </c>
    </row>
    <row r="18" spans="1:11" ht="50.25" customHeight="1">
      <c r="A18" s="22">
        <v>10</v>
      </c>
      <c r="B18" s="2" t="s">
        <v>18</v>
      </c>
      <c r="C18" s="4" t="s">
        <v>19</v>
      </c>
      <c r="D18" s="6" t="s">
        <v>28</v>
      </c>
      <c r="E18" s="6" t="s">
        <v>29</v>
      </c>
      <c r="F18" s="7"/>
      <c r="G18" s="7"/>
      <c r="H18" s="8"/>
      <c r="I18" s="8">
        <v>6000</v>
      </c>
      <c r="J18" s="24"/>
      <c r="K18" s="2" t="s">
        <v>70</v>
      </c>
    </row>
    <row r="19" spans="1:11" ht="84.75" customHeight="1">
      <c r="A19" s="22">
        <v>11</v>
      </c>
      <c r="B19" s="2" t="s">
        <v>18</v>
      </c>
      <c r="C19" s="4" t="s">
        <v>19</v>
      </c>
      <c r="D19" s="6" t="s">
        <v>30</v>
      </c>
      <c r="E19" s="6" t="s">
        <v>31</v>
      </c>
      <c r="F19" s="7"/>
      <c r="G19" s="7"/>
      <c r="H19" s="8"/>
      <c r="I19" s="8">
        <v>90000</v>
      </c>
      <c r="J19" s="24"/>
      <c r="K19" s="2" t="s">
        <v>70</v>
      </c>
    </row>
    <row r="20" spans="1:11" ht="63.75" customHeight="1">
      <c r="A20" s="22">
        <v>12</v>
      </c>
      <c r="B20" s="2" t="s">
        <v>18</v>
      </c>
      <c r="C20" s="4" t="s">
        <v>19</v>
      </c>
      <c r="D20" s="6" t="s">
        <v>30</v>
      </c>
      <c r="E20" s="6" t="s">
        <v>32</v>
      </c>
      <c r="F20" s="7"/>
      <c r="G20" s="7"/>
      <c r="H20" s="8"/>
      <c r="I20" s="8">
        <v>44000</v>
      </c>
      <c r="J20" s="24"/>
      <c r="K20" s="2" t="s">
        <v>70</v>
      </c>
    </row>
    <row r="21" spans="1:11" ht="78.75" customHeight="1">
      <c r="A21" s="22">
        <v>13</v>
      </c>
      <c r="B21" s="2" t="s">
        <v>18</v>
      </c>
      <c r="C21" s="4" t="s">
        <v>19</v>
      </c>
      <c r="D21" s="6" t="s">
        <v>30</v>
      </c>
      <c r="E21" s="2" t="s">
        <v>33</v>
      </c>
      <c r="F21" s="7"/>
      <c r="G21" s="2"/>
      <c r="H21" s="5"/>
      <c r="I21" s="5">
        <v>15000</v>
      </c>
      <c r="J21" s="24"/>
      <c r="K21" s="2" t="s">
        <v>70</v>
      </c>
    </row>
    <row r="22" spans="1:11" ht="55.5" customHeight="1">
      <c r="A22" s="22">
        <v>14</v>
      </c>
      <c r="B22" s="2" t="s">
        <v>18</v>
      </c>
      <c r="C22" s="4" t="s">
        <v>19</v>
      </c>
      <c r="D22" s="6" t="s">
        <v>30</v>
      </c>
      <c r="E22" s="6" t="s">
        <v>34</v>
      </c>
      <c r="F22" s="7"/>
      <c r="G22" s="7"/>
      <c r="H22" s="8"/>
      <c r="I22" s="8">
        <v>7500</v>
      </c>
      <c r="J22" s="24"/>
      <c r="K22" s="2" t="s">
        <v>70</v>
      </c>
    </row>
    <row r="23" spans="1:11" ht="64.5" customHeight="1">
      <c r="A23" s="22">
        <v>15</v>
      </c>
      <c r="B23" s="2" t="s">
        <v>18</v>
      </c>
      <c r="C23" s="4" t="s">
        <v>19</v>
      </c>
      <c r="D23" s="6" t="s">
        <v>30</v>
      </c>
      <c r="E23" s="6" t="s">
        <v>35</v>
      </c>
      <c r="F23" s="7"/>
      <c r="G23" s="7"/>
      <c r="H23" s="8"/>
      <c r="I23" s="8">
        <v>12000</v>
      </c>
      <c r="J23" s="24"/>
      <c r="K23" s="2" t="s">
        <v>70</v>
      </c>
    </row>
    <row r="24" spans="1:11" ht="47.25" customHeight="1">
      <c r="A24" s="22">
        <v>16</v>
      </c>
      <c r="B24" s="2" t="s">
        <v>18</v>
      </c>
      <c r="C24" s="4" t="s">
        <v>19</v>
      </c>
      <c r="D24" s="6" t="s">
        <v>30</v>
      </c>
      <c r="E24" s="6" t="s">
        <v>36</v>
      </c>
      <c r="F24" s="7"/>
      <c r="G24" s="7"/>
      <c r="H24" s="8"/>
      <c r="I24" s="8">
        <v>2100</v>
      </c>
      <c r="J24" s="24"/>
      <c r="K24" s="2" t="s">
        <v>70</v>
      </c>
    </row>
    <row r="25" spans="1:11" ht="138.75" customHeight="1">
      <c r="A25" s="22">
        <v>17</v>
      </c>
      <c r="B25" s="2" t="s">
        <v>18</v>
      </c>
      <c r="C25" s="4" t="s">
        <v>19</v>
      </c>
      <c r="D25" s="6" t="s">
        <v>30</v>
      </c>
      <c r="E25" s="6" t="s">
        <v>37</v>
      </c>
      <c r="F25" s="7"/>
      <c r="G25" s="7"/>
      <c r="H25" s="8"/>
      <c r="I25" s="8">
        <v>28000</v>
      </c>
      <c r="J25" s="24"/>
      <c r="K25" s="2" t="s">
        <v>70</v>
      </c>
    </row>
    <row r="26" spans="1:11" ht="135.75" customHeight="1">
      <c r="A26" s="22">
        <v>18</v>
      </c>
      <c r="B26" s="2" t="s">
        <v>18</v>
      </c>
      <c r="C26" s="4" t="s">
        <v>19</v>
      </c>
      <c r="D26" s="6" t="s">
        <v>30</v>
      </c>
      <c r="E26" s="6" t="s">
        <v>38</v>
      </c>
      <c r="F26" s="7"/>
      <c r="G26" s="7"/>
      <c r="H26" s="8"/>
      <c r="I26" s="8">
        <v>7600</v>
      </c>
      <c r="J26" s="24"/>
      <c r="K26" s="2" t="s">
        <v>70</v>
      </c>
    </row>
    <row r="27" spans="1:11" ht="44.25" customHeight="1">
      <c r="A27" s="22">
        <v>19</v>
      </c>
      <c r="B27" s="2" t="s">
        <v>18</v>
      </c>
      <c r="C27" s="4" t="s">
        <v>19</v>
      </c>
      <c r="D27" s="6" t="s">
        <v>30</v>
      </c>
      <c r="E27" s="6" t="s">
        <v>39</v>
      </c>
      <c r="F27" s="7"/>
      <c r="G27" s="7"/>
      <c r="H27" s="8"/>
      <c r="I27" s="8">
        <v>216700</v>
      </c>
      <c r="J27" s="24"/>
      <c r="K27" s="2" t="s">
        <v>70</v>
      </c>
    </row>
    <row r="28" spans="1:11" ht="60" customHeight="1">
      <c r="A28" s="22">
        <v>20</v>
      </c>
      <c r="B28" s="2" t="s">
        <v>18</v>
      </c>
      <c r="C28" s="4" t="s">
        <v>19</v>
      </c>
      <c r="D28" s="6" t="s">
        <v>30</v>
      </c>
      <c r="E28" s="6" t="s">
        <v>40</v>
      </c>
      <c r="F28" s="7"/>
      <c r="G28" s="7"/>
      <c r="H28" s="8"/>
      <c r="I28" s="8">
        <v>1600</v>
      </c>
      <c r="J28" s="24"/>
      <c r="K28" s="2" t="s">
        <v>70</v>
      </c>
    </row>
    <row r="29" spans="1:11" ht="60" customHeight="1">
      <c r="A29" s="22">
        <v>21</v>
      </c>
      <c r="B29" s="2" t="s">
        <v>18</v>
      </c>
      <c r="C29" s="4" t="s">
        <v>19</v>
      </c>
      <c r="D29" s="6" t="s">
        <v>30</v>
      </c>
      <c r="E29" s="6" t="s">
        <v>41</v>
      </c>
      <c r="F29" s="7"/>
      <c r="G29" s="7"/>
      <c r="H29" s="8"/>
      <c r="I29" s="8">
        <v>2800</v>
      </c>
      <c r="J29" s="24"/>
      <c r="K29" s="2" t="s">
        <v>70</v>
      </c>
    </row>
    <row r="30" spans="1:11" ht="42" customHeight="1">
      <c r="A30" s="22">
        <v>22</v>
      </c>
      <c r="B30" s="2" t="s">
        <v>18</v>
      </c>
      <c r="C30" s="4" t="s">
        <v>19</v>
      </c>
      <c r="D30" s="6" t="s">
        <v>30</v>
      </c>
      <c r="E30" s="6" t="s">
        <v>42</v>
      </c>
      <c r="F30" s="7"/>
      <c r="G30" s="7"/>
      <c r="H30" s="8"/>
      <c r="I30" s="8">
        <v>3800</v>
      </c>
      <c r="J30" s="24"/>
      <c r="K30" s="2" t="s">
        <v>70</v>
      </c>
    </row>
    <row r="31" spans="1:11" ht="60" customHeight="1">
      <c r="A31" s="22">
        <v>23</v>
      </c>
      <c r="B31" s="2" t="s">
        <v>18</v>
      </c>
      <c r="C31" s="4" t="s">
        <v>19</v>
      </c>
      <c r="D31" s="6" t="s">
        <v>30</v>
      </c>
      <c r="E31" s="6" t="s">
        <v>43</v>
      </c>
      <c r="F31" s="7"/>
      <c r="G31" s="7"/>
      <c r="H31" s="8"/>
      <c r="I31" s="8">
        <v>1400</v>
      </c>
      <c r="J31" s="24"/>
      <c r="K31" s="2" t="s">
        <v>70</v>
      </c>
    </row>
    <row r="32" spans="1:11" ht="57.75" customHeight="1">
      <c r="A32" s="22">
        <v>24</v>
      </c>
      <c r="B32" s="2" t="s">
        <v>18</v>
      </c>
      <c r="C32" s="4" t="s">
        <v>19</v>
      </c>
      <c r="D32" s="6" t="s">
        <v>44</v>
      </c>
      <c r="E32" s="6" t="s">
        <v>45</v>
      </c>
      <c r="F32" s="7"/>
      <c r="G32" s="7"/>
      <c r="H32" s="8"/>
      <c r="I32" s="8">
        <v>36000</v>
      </c>
      <c r="J32" s="24"/>
      <c r="K32" s="2" t="s">
        <v>70</v>
      </c>
    </row>
    <row r="33" spans="9:9">
      <c r="I33" s="19">
        <f>SUM(I9:I32)</f>
        <v>666100</v>
      </c>
    </row>
  </sheetData>
  <mergeCells count="11">
    <mergeCell ref="E7:E8"/>
    <mergeCell ref="K7:K8"/>
    <mergeCell ref="E1:G1"/>
    <mergeCell ref="A2:K2"/>
    <mergeCell ref="A3:K3"/>
    <mergeCell ref="A4:K4"/>
    <mergeCell ref="A6:A8"/>
    <mergeCell ref="B6:B8"/>
    <mergeCell ref="C6:C8"/>
    <mergeCell ref="D6:D8"/>
    <mergeCell ref="F6:J6"/>
  </mergeCells>
  <pageMargins left="0.70866141732283472" right="0.70866141732283472" top="0.74803149606299213" bottom="0.74803149606299213" header="0.31496062992125984" footer="0.31496062992125984"/>
  <pageSetup paperSize="9" firstPageNumber="130" orientation="landscape" useFirstPageNumber="1" horizontalDpi="0" verticalDpi="0" r:id="rId1"/>
  <headerFooter>
    <oddFooter>&amp;C&amp;"TH SarabunIT๙,ธรรมดา"&amp;14&amp;P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บริหารงานทั่วไป</vt:lpstr>
      <vt:lpstr>รักษาความสงบ</vt:lpstr>
      <vt:lpstr>การศึกษา</vt:lpstr>
      <vt:lpstr>การพาณิชย์</vt:lpstr>
      <vt:lpstr>การพาณิชย์!Print_Titles</vt:lpstr>
      <vt:lpstr>บริหารงานทั่วไป!Print_Titles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SKCom</dc:creator>
  <cp:lastModifiedBy>Corporate Edition</cp:lastModifiedBy>
  <cp:lastPrinted>2020-08-17T04:07:53Z</cp:lastPrinted>
  <dcterms:created xsi:type="dcterms:W3CDTF">2019-10-21T01:46:30Z</dcterms:created>
  <dcterms:modified xsi:type="dcterms:W3CDTF">2020-08-17T04:07:54Z</dcterms:modified>
</cp:coreProperties>
</file>