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ส.ค.58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<sst xmlns="http://schemas.openxmlformats.org/spreadsheetml/2006/main" count="87" uniqueCount="63">
  <si>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</si>
  <si>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</si>
  <si>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</si>
  <si>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</si>
  <si>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</si>
  <si>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</si>
  <si>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</si>
  <si>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</si>
  <si>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</si>
  <si>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</si>
  <si>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</si>
  <si>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</si>
  <si>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</si>
  <si>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</si>
  <si>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</si>
  <si>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</si>
  <si>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</si>
  <si>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</si>
  <si>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</si>
  <si>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</si>
  <si>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</si>
  <si>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</si>
  <si>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</si>
  <si>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</si>
  <si>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ยอดยกไป</t>
  </si>
  <si>
    <t>ลูกหนี้เงินยืมเงินสะสม</t>
  </si>
  <si>
    <t>รายจ่ายค้างจ่าย</t>
  </si>
  <si>
    <t>ลูกหนี้เงินยืมเงินงบประมาณ</t>
  </si>
  <si>
    <t>(นายสุทธิพร  รสมาลี)</t>
  </si>
  <si>
    <t>-</t>
  </si>
  <si>
    <t>เทศบาลตำบลชะมาย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</si>
  <si>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</si>
  <si>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</si>
  <si>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</si>
  <si>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</si>
  <si>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</si>
  <si>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งบกลาง(เงินอุดหนุนทั่วไปกำหนดวัตถุประสงค์)</t>
  </si>
  <si>
    <t>เงินอุดหนุนทั่วไป</t>
  </si>
  <si>
    <t>เงินอุดหนุนระบุวัตถุประสงค์/เฉพาะกิจ</t>
  </si>
  <si>
    <t>เงินเดือน(เงินอุดหนุนทั่วไปกำหนดวัตถุประสงค์)</t>
  </si>
  <si>
    <t>ค่าตอบแทนพนักงานจ้าง(เงินอุดหนุนทั่วไปกำหนดวัตถุประสงค์)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</si>
  <si>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</si>
  <si>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</si>
  <si>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</si>
  <si>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</si>
  <si>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</si>
  <si>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</si>
  <si>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</si>
  <si>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</si>
  <si>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</si>
  <si>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>รายจ่ายอื่นๆ</t>
  </si>
  <si>
    <t xml:space="preserve">   รายรับ                         รายจ่าย</t>
  </si>
  <si>
    <t>ต่ำกว่า</t>
  </si>
  <si>
    <t xml:space="preserve">เงินอุดหนุนเฉพาะกิจค้างจ่ายปี2555-2557 </t>
  </si>
  <si>
    <t>ค่าใช้สอย(เงินอุดหนุนระบุวัตถุประสงค์)</t>
  </si>
  <si>
    <t>ค่าที่ดินและสิ่งก่อสร้าง(เงินอุดหนุนเฉพาะกิจ/เงินอุดหนุนทั่วไประบุวัตถุประสงค์)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</si>
  <si>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</si>
  <si>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</si>
  <si>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</si>
  <si>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</si>
  <si>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ปีงบประมาณ  2558   ประจำเดือน  สิงหาคม</t>
  </si>
  <si>
    <t>งบกลาง(เงินอุดหนุนระบุวัตถุประสงค์)</t>
  </si>
  <si>
    <t>เงินรับฝาก (หมายเหตุ2)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</si>
</sst>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1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5" fillId="0" borderId="14" xfId="38" applyFont="1" applyBorder="1" applyAlignment="1">
      <alignment/>
    </xf>
    <xf numFmtId="43" fontId="6" fillId="0" borderId="14" xfId="38" applyFont="1" applyBorder="1" applyAlignment="1">
      <alignment/>
    </xf>
    <xf numFmtId="43" fontId="6" fillId="0" borderId="15" xfId="38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3" fontId="5" fillId="0" borderId="12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43" fontId="6" fillId="0" borderId="11" xfId="38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vertical="justify" wrapText="1"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 horizontal="center"/>
    </xf>
    <xf numFmtId="43" fontId="5" fillId="0" borderId="11" xfId="38" applyFont="1" applyBorder="1" applyAlignment="1">
      <alignment/>
    </xf>
    <xf numFmtId="207" fontId="6" fillId="0" borderId="13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3" fontId="5" fillId="0" borderId="11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3" fontId="6" fillId="0" borderId="0" xfId="38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D23" sqref="D23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5" customWidth="1"/>
    <col min="6" max="6" width="28.7109375" style="5" customWidth="1"/>
    <col min="7" max="7" width="7.8515625" style="7" customWidth="1"/>
    <col min="8" max="8" width="15.28125" style="2" customWidth="1"/>
    <col min="9" max="16384" width="9.140625" style="5" customWidth="1"/>
  </cols>
  <sheetData>
    <row r="1" spans="1:8" ht="21">
      <c r="A1" s="54" t="s">
        <v>30</v>
      </c>
      <c r="B1" s="54"/>
      <c r="C1" s="54"/>
      <c r="D1" s="54"/>
      <c r="E1" s="54"/>
      <c r="F1" s="54"/>
      <c r="G1" s="54"/>
      <c r="H1" s="54"/>
    </row>
    <row r="2" spans="1:8" ht="21">
      <c r="A2" s="54" t="s">
        <v>41</v>
      </c>
      <c r="B2" s="54"/>
      <c r="C2" s="54"/>
      <c r="D2" s="54"/>
      <c r="E2" s="54"/>
      <c r="F2" s="54"/>
      <c r="G2" s="54"/>
      <c r="H2" s="54"/>
    </row>
    <row r="3" spans="1:8" ht="21">
      <c r="A3" s="54" t="s">
        <v>60</v>
      </c>
      <c r="B3" s="54"/>
      <c r="C3" s="54"/>
      <c r="D3" s="54"/>
      <c r="E3" s="54"/>
      <c r="F3" s="54"/>
      <c r="G3" s="54"/>
      <c r="H3" s="54"/>
    </row>
    <row r="4" spans="1:8" ht="9.75" customHeight="1">
      <c r="A4" s="3"/>
      <c r="B4" s="3"/>
      <c r="C4" s="3"/>
      <c r="D4" s="3"/>
      <c r="E4" s="4"/>
      <c r="F4" s="4"/>
      <c r="G4" s="4"/>
      <c r="H4" s="3"/>
    </row>
    <row r="5" spans="1:8" ht="23.25" customHeight="1">
      <c r="A5" s="55" t="s">
        <v>0</v>
      </c>
      <c r="B5" s="56"/>
      <c r="C5" s="56"/>
      <c r="D5" s="56"/>
      <c r="E5" s="57" t="s">
        <v>1</v>
      </c>
      <c r="F5" s="58"/>
      <c r="G5" s="50" t="s">
        <v>42</v>
      </c>
      <c r="H5" s="51" t="s">
        <v>57</v>
      </c>
    </row>
    <row r="6" spans="1:8" ht="72" customHeight="1">
      <c r="A6" s="6" t="s">
        <v>43</v>
      </c>
      <c r="B6" s="6" t="s">
        <v>44</v>
      </c>
      <c r="C6" s="6" t="s">
        <v>45</v>
      </c>
      <c r="D6" s="6" t="s">
        <v>46</v>
      </c>
      <c r="E6" s="59"/>
      <c r="F6" s="60"/>
      <c r="G6" s="50"/>
      <c r="H6" s="51"/>
    </row>
    <row r="7" spans="1:8" ht="21" customHeight="1">
      <c r="A7" s="8"/>
      <c r="B7" s="8"/>
      <c r="C7" s="8"/>
      <c r="D7" s="8">
        <v>26860893.06</v>
      </c>
      <c r="E7" s="9" t="s">
        <v>2</v>
      </c>
      <c r="F7" s="9"/>
      <c r="G7" s="10"/>
      <c r="H7" s="8">
        <v>39606322.23</v>
      </c>
    </row>
    <row r="8" spans="1:8" ht="21" customHeight="1">
      <c r="A8" s="11"/>
      <c r="B8" s="11"/>
      <c r="C8" s="11"/>
      <c r="D8" s="11"/>
      <c r="E8" s="12" t="s">
        <v>47</v>
      </c>
      <c r="F8" s="12"/>
      <c r="G8" s="13"/>
      <c r="H8" s="11"/>
    </row>
    <row r="9" spans="1:8" ht="21" customHeight="1">
      <c r="A9" s="14">
        <v>9075000</v>
      </c>
      <c r="B9" s="11"/>
      <c r="C9" s="11"/>
      <c r="D9" s="11">
        <v>6799026.41</v>
      </c>
      <c r="E9" s="12" t="s">
        <v>3</v>
      </c>
      <c r="F9" s="12"/>
      <c r="G9" s="13">
        <v>411000</v>
      </c>
      <c r="H9" s="11">
        <v>66254.41</v>
      </c>
    </row>
    <row r="10" spans="1:8" ht="21" customHeight="1">
      <c r="A10" s="14">
        <v>2716000</v>
      </c>
      <c r="B10" s="11"/>
      <c r="C10" s="11"/>
      <c r="D10" s="11">
        <v>1546049</v>
      </c>
      <c r="E10" s="12" t="s">
        <v>4</v>
      </c>
      <c r="F10" s="12"/>
      <c r="G10" s="13">
        <v>412000</v>
      </c>
      <c r="H10" s="11">
        <v>135846</v>
      </c>
    </row>
    <row r="11" spans="1:8" ht="21" customHeight="1">
      <c r="A11" s="14">
        <v>810000</v>
      </c>
      <c r="B11" s="11"/>
      <c r="C11" s="11"/>
      <c r="D11" s="11">
        <v>254657.46</v>
      </c>
      <c r="E11" s="12" t="s">
        <v>5</v>
      </c>
      <c r="F11" s="12"/>
      <c r="G11" s="13">
        <v>413000</v>
      </c>
      <c r="H11" s="11">
        <v>5423.32</v>
      </c>
    </row>
    <row r="12" spans="1:8" ht="21" customHeight="1">
      <c r="A12" s="14">
        <v>0</v>
      </c>
      <c r="B12" s="11"/>
      <c r="C12" s="11"/>
      <c r="D12" s="11">
        <v>0</v>
      </c>
      <c r="E12" s="12" t="s">
        <v>6</v>
      </c>
      <c r="F12" s="12"/>
      <c r="G12" s="13" t="s">
        <v>29</v>
      </c>
      <c r="H12" s="11">
        <v>0</v>
      </c>
    </row>
    <row r="13" spans="1:8" ht="21" customHeight="1">
      <c r="A13" s="14">
        <v>600000</v>
      </c>
      <c r="B13" s="11"/>
      <c r="C13" s="11"/>
      <c r="D13" s="11">
        <v>1273183.08</v>
      </c>
      <c r="E13" s="12" t="s">
        <v>7</v>
      </c>
      <c r="F13" s="12"/>
      <c r="G13" s="13">
        <v>415000</v>
      </c>
      <c r="H13" s="11">
        <v>760683.08</v>
      </c>
    </row>
    <row r="14" spans="1:8" ht="21" customHeight="1">
      <c r="A14" s="14">
        <v>0</v>
      </c>
      <c r="B14" s="11"/>
      <c r="C14" s="11"/>
      <c r="D14" s="11">
        <v>0</v>
      </c>
      <c r="E14" s="12" t="s">
        <v>8</v>
      </c>
      <c r="F14" s="12"/>
      <c r="G14" s="13" t="s">
        <v>29</v>
      </c>
      <c r="H14" s="11">
        <v>0</v>
      </c>
    </row>
    <row r="15" spans="1:8" ht="21" customHeight="1">
      <c r="A15" s="14">
        <v>42799000</v>
      </c>
      <c r="B15" s="11"/>
      <c r="C15" s="11"/>
      <c r="D15" s="11">
        <v>34776529.99</v>
      </c>
      <c r="E15" s="12" t="s">
        <v>9</v>
      </c>
      <c r="F15" s="12"/>
      <c r="G15" s="13">
        <v>421000</v>
      </c>
      <c r="H15" s="11">
        <v>3530976.7</v>
      </c>
    </row>
    <row r="16" spans="1:8" ht="21" customHeight="1">
      <c r="A16" s="14">
        <v>14000000</v>
      </c>
      <c r="B16" s="11"/>
      <c r="C16" s="11"/>
      <c r="D16" s="11">
        <v>12822838</v>
      </c>
      <c r="E16" s="12" t="s">
        <v>37</v>
      </c>
      <c r="F16" s="12"/>
      <c r="G16" s="13">
        <v>431000</v>
      </c>
      <c r="H16" s="11">
        <v>0</v>
      </c>
    </row>
    <row r="17" spans="1:8" ht="21" customHeight="1">
      <c r="A17" s="14">
        <v>0</v>
      </c>
      <c r="B17" s="11">
        <v>17383096</v>
      </c>
      <c r="C17" s="11">
        <v>17383096</v>
      </c>
      <c r="D17" s="11">
        <v>17383096</v>
      </c>
      <c r="E17" s="28" t="s">
        <v>38</v>
      </c>
      <c r="F17" s="29"/>
      <c r="G17" s="13"/>
      <c r="H17" s="11">
        <v>86460</v>
      </c>
    </row>
    <row r="18" spans="1:8" ht="21" customHeight="1" thickBot="1">
      <c r="A18" s="15">
        <f>SUM(A7:A17)</f>
        <v>70000000</v>
      </c>
      <c r="B18" s="16">
        <f>SUM(B7:B17)</f>
        <v>17383096</v>
      </c>
      <c r="C18" s="16">
        <f>A18+B18</f>
        <v>87383096</v>
      </c>
      <c r="D18" s="15">
        <f>SUM(D9:D17)</f>
        <v>74855379.94</v>
      </c>
      <c r="E18" s="62"/>
      <c r="F18" s="63"/>
      <c r="G18" s="13"/>
      <c r="H18" s="15">
        <f>SUM(H9:H17)</f>
        <v>4585643.51</v>
      </c>
    </row>
    <row r="19" spans="1:8" ht="21" customHeight="1" thickTop="1">
      <c r="A19" s="11"/>
      <c r="B19" s="11"/>
      <c r="C19" s="11"/>
      <c r="D19" s="11">
        <v>6000</v>
      </c>
      <c r="E19" s="44" t="s">
        <v>54</v>
      </c>
      <c r="F19" s="45"/>
      <c r="G19" s="13">
        <v>441002</v>
      </c>
      <c r="H19" s="11">
        <v>6000</v>
      </c>
    </row>
    <row r="20" spans="1:8" ht="21" customHeight="1">
      <c r="A20" s="11"/>
      <c r="B20" s="11"/>
      <c r="C20" s="11"/>
      <c r="D20" s="11">
        <v>27850</v>
      </c>
      <c r="E20" s="44" t="s">
        <v>20</v>
      </c>
      <c r="F20" s="45"/>
      <c r="G20" s="13">
        <v>310000</v>
      </c>
      <c r="H20" s="11">
        <v>0</v>
      </c>
    </row>
    <row r="21" spans="1:8" ht="21" customHeight="1">
      <c r="A21" s="11"/>
      <c r="B21" s="11"/>
      <c r="C21" s="11"/>
      <c r="D21" s="11">
        <v>1297211.74</v>
      </c>
      <c r="E21" s="44" t="s">
        <v>62</v>
      </c>
      <c r="F21" s="45"/>
      <c r="G21" s="13">
        <v>230199</v>
      </c>
      <c r="H21" s="11">
        <v>118107.81</v>
      </c>
    </row>
    <row r="22" spans="1:8" ht="21" customHeight="1">
      <c r="A22" s="11"/>
      <c r="B22" s="11"/>
      <c r="C22" s="11"/>
      <c r="D22" s="11">
        <v>20542</v>
      </c>
      <c r="E22" s="44" t="s">
        <v>27</v>
      </c>
      <c r="F22" s="45"/>
      <c r="G22" s="13">
        <v>110605</v>
      </c>
      <c r="H22" s="11">
        <v>2978</v>
      </c>
    </row>
    <row r="23" spans="1:8" ht="21" customHeight="1">
      <c r="A23" s="11"/>
      <c r="B23" s="11"/>
      <c r="C23" s="11"/>
      <c r="D23" s="11">
        <v>225300</v>
      </c>
      <c r="E23" s="44" t="s">
        <v>15</v>
      </c>
      <c r="F23" s="45"/>
      <c r="G23" s="13">
        <v>532000</v>
      </c>
      <c r="H23" s="11">
        <v>217500</v>
      </c>
    </row>
    <row r="24" spans="1:8" ht="21" customHeight="1">
      <c r="A24" s="11"/>
      <c r="B24" s="11"/>
      <c r="C24" s="11"/>
      <c r="D24" s="11">
        <v>6400</v>
      </c>
      <c r="E24" s="44" t="s">
        <v>25</v>
      </c>
      <c r="F24" s="45"/>
      <c r="G24" s="13">
        <v>110606</v>
      </c>
      <c r="H24" s="11">
        <v>0</v>
      </c>
    </row>
    <row r="25" spans="1:8" ht="21" customHeight="1">
      <c r="A25" s="11"/>
      <c r="B25" s="11"/>
      <c r="C25" s="11"/>
      <c r="D25" s="11">
        <v>5600</v>
      </c>
      <c r="E25" s="44" t="s">
        <v>61</v>
      </c>
      <c r="F25" s="45"/>
      <c r="G25" s="13">
        <v>110700</v>
      </c>
      <c r="H25" s="11">
        <v>600</v>
      </c>
    </row>
    <row r="26" spans="1:8" ht="21" customHeight="1">
      <c r="A26" s="11"/>
      <c r="B26" s="11"/>
      <c r="C26" s="11"/>
      <c r="D26" s="11">
        <v>1600</v>
      </c>
      <c r="E26" s="44" t="s">
        <v>61</v>
      </c>
      <c r="F26" s="45"/>
      <c r="G26" s="13">
        <v>110800</v>
      </c>
      <c r="H26" s="11">
        <v>0</v>
      </c>
    </row>
    <row r="27" spans="1:8" ht="21" customHeight="1">
      <c r="A27" s="11"/>
      <c r="B27" s="11"/>
      <c r="C27" s="11"/>
      <c r="D27" s="11">
        <v>30300</v>
      </c>
      <c r="E27" s="44" t="s">
        <v>53</v>
      </c>
      <c r="F27" s="45"/>
      <c r="G27" s="13" t="s">
        <v>29</v>
      </c>
      <c r="H27" s="11">
        <v>0</v>
      </c>
    </row>
    <row r="28" spans="1:8" ht="21" customHeight="1">
      <c r="A28" s="11"/>
      <c r="B28" s="11"/>
      <c r="C28" s="11"/>
      <c r="D28" s="11">
        <v>60184</v>
      </c>
      <c r="E28" s="44" t="s">
        <v>10</v>
      </c>
      <c r="F28" s="45"/>
      <c r="G28" s="13">
        <v>610200</v>
      </c>
      <c r="H28" s="11">
        <v>0</v>
      </c>
    </row>
    <row r="29" spans="1:8" ht="21" customHeight="1">
      <c r="A29" s="17"/>
      <c r="B29" s="17"/>
      <c r="C29" s="17"/>
      <c r="D29" s="17">
        <v>3300</v>
      </c>
      <c r="E29" s="64" t="s">
        <v>34</v>
      </c>
      <c r="F29" s="65"/>
      <c r="G29" s="19"/>
      <c r="H29" s="17">
        <v>3300</v>
      </c>
    </row>
    <row r="30" spans="1:8" ht="21" customHeight="1">
      <c r="A30" s="8"/>
      <c r="B30" s="8"/>
      <c r="C30" s="8"/>
      <c r="D30" s="20">
        <f>SUM(D19:D29)</f>
        <v>1684287.74</v>
      </c>
      <c r="E30" s="46"/>
      <c r="F30" s="47"/>
      <c r="G30" s="10"/>
      <c r="H30" s="20">
        <f>SUM(H19:H29)</f>
        <v>348485.81</v>
      </c>
    </row>
    <row r="31" spans="1:8" ht="21" customHeight="1" thickBot="1">
      <c r="A31" s="17"/>
      <c r="B31" s="17"/>
      <c r="C31" s="17"/>
      <c r="D31" s="16">
        <f>D18+D30</f>
        <v>76539667.67999999</v>
      </c>
      <c r="E31" s="48" t="s">
        <v>11</v>
      </c>
      <c r="F31" s="49"/>
      <c r="G31" s="19"/>
      <c r="H31" s="16">
        <f>H18+H30</f>
        <v>4934129.319999999</v>
      </c>
    </row>
    <row r="32" spans="1:8" ht="21" customHeight="1" thickTop="1">
      <c r="A32" s="21"/>
      <c r="B32" s="21"/>
      <c r="C32" s="21"/>
      <c r="D32" s="21"/>
      <c r="E32" s="22"/>
      <c r="F32" s="22"/>
      <c r="G32" s="22"/>
      <c r="H32" s="21"/>
    </row>
    <row r="33" spans="1:8" ht="21" customHeight="1">
      <c r="A33" s="21"/>
      <c r="B33" s="21"/>
      <c r="C33" s="21"/>
      <c r="D33" s="21"/>
      <c r="E33" s="22"/>
      <c r="F33" s="22"/>
      <c r="G33" s="22"/>
      <c r="H33" s="21"/>
    </row>
    <row r="34" spans="1:8" ht="21" customHeight="1">
      <c r="A34" s="21"/>
      <c r="B34" s="21"/>
      <c r="C34" s="21"/>
      <c r="D34" s="21"/>
      <c r="E34" s="22"/>
      <c r="F34" s="22"/>
      <c r="G34" s="22"/>
      <c r="H34" s="21"/>
    </row>
    <row r="35" spans="1:8" ht="21" customHeight="1">
      <c r="A35" s="21"/>
      <c r="B35" s="21"/>
      <c r="C35" s="21"/>
      <c r="D35" s="21"/>
      <c r="E35" s="22"/>
      <c r="F35" s="22"/>
      <c r="G35" s="22"/>
      <c r="H35" s="21"/>
    </row>
    <row r="36" spans="1:8" ht="19.5" customHeight="1">
      <c r="A36" s="21"/>
      <c r="B36" s="21"/>
      <c r="C36" s="21"/>
      <c r="D36" s="21"/>
      <c r="E36" s="22"/>
      <c r="F36" s="22"/>
      <c r="G36" s="22"/>
      <c r="H36" s="21"/>
    </row>
    <row r="37" spans="1:8" ht="19.5" customHeight="1">
      <c r="A37" s="21"/>
      <c r="B37" s="21"/>
      <c r="C37" s="21"/>
      <c r="D37" s="21"/>
      <c r="E37" s="22"/>
      <c r="F37" s="22"/>
      <c r="G37" s="22"/>
      <c r="H37" s="21"/>
    </row>
    <row r="38" spans="1:8" ht="19.5" customHeight="1">
      <c r="A38" s="21"/>
      <c r="B38" s="21"/>
      <c r="C38" s="21"/>
      <c r="D38" s="21"/>
      <c r="E38" s="22"/>
      <c r="F38" s="22"/>
      <c r="G38" s="22"/>
      <c r="H38" s="21"/>
    </row>
    <row r="39" spans="1:8" ht="19.5" customHeight="1">
      <c r="A39" s="21"/>
      <c r="B39" s="21"/>
      <c r="C39" s="21"/>
      <c r="D39" s="21"/>
      <c r="E39" s="22"/>
      <c r="F39" s="22"/>
      <c r="G39" s="22"/>
      <c r="H39" s="21"/>
    </row>
    <row r="40" spans="1:8" ht="20.25" customHeight="1">
      <c r="A40" s="55" t="s">
        <v>0</v>
      </c>
      <c r="B40" s="56"/>
      <c r="C40" s="56"/>
      <c r="D40" s="56"/>
      <c r="E40" s="57" t="s">
        <v>1</v>
      </c>
      <c r="F40" s="58"/>
      <c r="G40" s="50" t="s">
        <v>42</v>
      </c>
      <c r="H40" s="51" t="s">
        <v>57</v>
      </c>
    </row>
    <row r="41" spans="1:8" ht="54" customHeight="1">
      <c r="A41" s="6" t="s">
        <v>43</v>
      </c>
      <c r="B41" s="6" t="s">
        <v>44</v>
      </c>
      <c r="C41" s="6" t="s">
        <v>45</v>
      </c>
      <c r="D41" s="6" t="s">
        <v>46</v>
      </c>
      <c r="E41" s="59"/>
      <c r="F41" s="60"/>
      <c r="G41" s="50"/>
      <c r="H41" s="51"/>
    </row>
    <row r="42" spans="1:8" ht="19.5" customHeight="1">
      <c r="A42" s="8"/>
      <c r="B42" s="8"/>
      <c r="C42" s="8"/>
      <c r="D42" s="8"/>
      <c r="E42" s="26" t="s">
        <v>12</v>
      </c>
      <c r="F42" s="27"/>
      <c r="G42" s="10"/>
      <c r="H42" s="8"/>
    </row>
    <row r="43" spans="1:8" ht="19.5" customHeight="1">
      <c r="A43" s="11">
        <v>4394880</v>
      </c>
      <c r="B43" s="11"/>
      <c r="C43" s="11"/>
      <c r="D43" s="11">
        <v>2892851.3</v>
      </c>
      <c r="E43" s="28"/>
      <c r="F43" s="29" t="s">
        <v>13</v>
      </c>
      <c r="G43" s="13">
        <v>511000</v>
      </c>
      <c r="H43" s="11">
        <v>46382</v>
      </c>
    </row>
    <row r="44" spans="1:8" ht="19.5" customHeight="1">
      <c r="A44" s="11">
        <v>0</v>
      </c>
      <c r="B44" s="11">
        <v>13943864</v>
      </c>
      <c r="C44" s="11"/>
      <c r="D44" s="11">
        <v>5083930</v>
      </c>
      <c r="E44" s="28"/>
      <c r="F44" s="33" t="s">
        <v>36</v>
      </c>
      <c r="G44" s="13">
        <v>511000</v>
      </c>
      <c r="H44" s="11">
        <v>917000</v>
      </c>
    </row>
    <row r="45" spans="1:8" ht="19.5" customHeight="1">
      <c r="A45" s="11">
        <v>3072000</v>
      </c>
      <c r="B45" s="11"/>
      <c r="C45" s="11"/>
      <c r="D45" s="11">
        <v>2759097</v>
      </c>
      <c r="E45" s="28"/>
      <c r="F45" s="29" t="s">
        <v>48</v>
      </c>
      <c r="G45" s="13">
        <v>521000</v>
      </c>
      <c r="H45" s="11">
        <v>245500</v>
      </c>
    </row>
    <row r="46" spans="1:8" ht="19.5" customHeight="1">
      <c r="A46" s="11">
        <v>9771977</v>
      </c>
      <c r="B46" s="11"/>
      <c r="C46" s="11"/>
      <c r="D46" s="11">
        <v>7895730</v>
      </c>
      <c r="E46" s="28"/>
      <c r="F46" s="29" t="s">
        <v>49</v>
      </c>
      <c r="G46" s="13">
        <v>522000</v>
      </c>
      <c r="H46" s="11">
        <v>717045</v>
      </c>
    </row>
    <row r="47" spans="1:8" ht="19.5" customHeight="1">
      <c r="A47" s="11">
        <v>0</v>
      </c>
      <c r="B47" s="11">
        <v>528898</v>
      </c>
      <c r="C47" s="11"/>
      <c r="D47" s="11">
        <v>382596</v>
      </c>
      <c r="E47" s="28"/>
      <c r="F47" s="33" t="s">
        <v>39</v>
      </c>
      <c r="G47" s="13" t="s">
        <v>29</v>
      </c>
      <c r="H47" s="11">
        <v>0</v>
      </c>
    </row>
    <row r="48" spans="1:8" ht="19.5" customHeight="1">
      <c r="A48" s="11">
        <v>398440</v>
      </c>
      <c r="B48" s="11"/>
      <c r="C48" s="11"/>
      <c r="D48" s="11">
        <v>388220</v>
      </c>
      <c r="E48" s="28"/>
      <c r="F48" s="29" t="s">
        <v>33</v>
      </c>
      <c r="G48" s="13">
        <v>522000</v>
      </c>
      <c r="H48" s="11">
        <v>32710</v>
      </c>
    </row>
    <row r="49" spans="1:8" ht="19.5" customHeight="1">
      <c r="A49" s="11">
        <v>9832940</v>
      </c>
      <c r="B49" s="11"/>
      <c r="C49" s="11"/>
      <c r="D49" s="11">
        <v>8011750</v>
      </c>
      <c r="E49" s="28"/>
      <c r="F49" s="29" t="s">
        <v>34</v>
      </c>
      <c r="G49" s="13">
        <v>522000</v>
      </c>
      <c r="H49" s="11">
        <v>827370</v>
      </c>
    </row>
    <row r="50" spans="1:8" ht="19.5" customHeight="1">
      <c r="A50" s="11">
        <v>0</v>
      </c>
      <c r="B50" s="11">
        <v>307589</v>
      </c>
      <c r="C50" s="11"/>
      <c r="D50" s="11">
        <v>212638</v>
      </c>
      <c r="E50" s="28"/>
      <c r="F50" s="33" t="s">
        <v>40</v>
      </c>
      <c r="G50" s="13" t="s">
        <v>29</v>
      </c>
      <c r="H50" s="11">
        <v>0</v>
      </c>
    </row>
    <row r="51" spans="1:8" ht="19.5" customHeight="1">
      <c r="A51" s="11">
        <v>2574700</v>
      </c>
      <c r="B51" s="11"/>
      <c r="C51" s="11"/>
      <c r="D51" s="11">
        <v>761140</v>
      </c>
      <c r="E51" s="28"/>
      <c r="F51" s="29" t="s">
        <v>14</v>
      </c>
      <c r="G51" s="13">
        <v>531000</v>
      </c>
      <c r="H51" s="11">
        <v>34450</v>
      </c>
    </row>
    <row r="52" spans="1:8" ht="19.5" customHeight="1">
      <c r="A52" s="11">
        <v>9454000</v>
      </c>
      <c r="B52" s="11"/>
      <c r="C52" s="11"/>
      <c r="D52" s="11">
        <v>4813042.47</v>
      </c>
      <c r="E52" s="28"/>
      <c r="F52" s="29" t="s">
        <v>15</v>
      </c>
      <c r="G52" s="13">
        <v>532000</v>
      </c>
      <c r="H52" s="11">
        <v>316876</v>
      </c>
    </row>
    <row r="53" spans="1:8" ht="19.5" customHeight="1">
      <c r="A53" s="11">
        <v>0</v>
      </c>
      <c r="B53" s="11">
        <v>96000</v>
      </c>
      <c r="C53" s="11"/>
      <c r="D53" s="11">
        <v>72000</v>
      </c>
      <c r="E53" s="28"/>
      <c r="F53" s="29" t="s">
        <v>54</v>
      </c>
      <c r="G53" s="13" t="s">
        <v>29</v>
      </c>
      <c r="H53" s="11">
        <v>42000</v>
      </c>
    </row>
    <row r="54" spans="1:8" ht="19.5" customHeight="1">
      <c r="A54" s="11">
        <v>5897800</v>
      </c>
      <c r="B54" s="11"/>
      <c r="C54" s="11"/>
      <c r="D54" s="11">
        <v>3653153.72</v>
      </c>
      <c r="E54" s="28"/>
      <c r="F54" s="29" t="s">
        <v>16</v>
      </c>
      <c r="G54" s="13">
        <v>533000</v>
      </c>
      <c r="H54" s="11">
        <v>180420.2</v>
      </c>
    </row>
    <row r="55" spans="1:8" ht="19.5" customHeight="1">
      <c r="A55" s="11">
        <v>0</v>
      </c>
      <c r="B55" s="11">
        <v>358700</v>
      </c>
      <c r="C55" s="11"/>
      <c r="D55" s="11">
        <v>357000</v>
      </c>
      <c r="E55" s="28"/>
      <c r="F55" s="29" t="s">
        <v>56</v>
      </c>
      <c r="G55" s="13" t="s">
        <v>29</v>
      </c>
      <c r="H55" s="11">
        <v>0</v>
      </c>
    </row>
    <row r="56" spans="1:8" ht="19.5" customHeight="1">
      <c r="A56" s="11">
        <v>892163</v>
      </c>
      <c r="B56" s="11"/>
      <c r="C56" s="11"/>
      <c r="D56" s="11">
        <v>608074.59</v>
      </c>
      <c r="E56" s="28"/>
      <c r="F56" s="29" t="s">
        <v>17</v>
      </c>
      <c r="G56" s="13">
        <v>534000</v>
      </c>
      <c r="H56" s="11">
        <v>54469.87</v>
      </c>
    </row>
    <row r="57" spans="1:8" ht="19.5" customHeight="1">
      <c r="A57" s="11">
        <v>1271500</v>
      </c>
      <c r="B57" s="11"/>
      <c r="C57" s="11"/>
      <c r="D57" s="11">
        <v>626254.84</v>
      </c>
      <c r="E57" s="28"/>
      <c r="F57" s="29" t="s">
        <v>18</v>
      </c>
      <c r="G57" s="13">
        <v>541000</v>
      </c>
      <c r="H57" s="11">
        <v>3450</v>
      </c>
    </row>
    <row r="58" spans="1:8" ht="19.5" customHeight="1">
      <c r="A58" s="11">
        <v>17756600</v>
      </c>
      <c r="B58" s="11"/>
      <c r="C58" s="11"/>
      <c r="D58" s="11">
        <v>4965000</v>
      </c>
      <c r="E58" s="28"/>
      <c r="F58" s="29" t="s">
        <v>19</v>
      </c>
      <c r="G58" s="13">
        <v>542000</v>
      </c>
      <c r="H58" s="11">
        <v>1765000</v>
      </c>
    </row>
    <row r="59" spans="1:8" ht="19.5" customHeight="1">
      <c r="A59" s="11">
        <v>0</v>
      </c>
      <c r="B59" s="11">
        <v>2148045</v>
      </c>
      <c r="C59" s="11"/>
      <c r="D59" s="11">
        <v>2144000</v>
      </c>
      <c r="E59" s="28"/>
      <c r="F59" s="33" t="s">
        <v>55</v>
      </c>
      <c r="G59" s="13" t="s">
        <v>29</v>
      </c>
      <c r="H59" s="11">
        <v>0</v>
      </c>
    </row>
    <row r="60" spans="1:8" ht="19.5" customHeight="1">
      <c r="A60" s="11">
        <v>130000</v>
      </c>
      <c r="B60" s="11"/>
      <c r="C60" s="11"/>
      <c r="D60" s="11">
        <v>0</v>
      </c>
      <c r="E60" s="28"/>
      <c r="F60" s="29" t="s">
        <v>50</v>
      </c>
      <c r="G60" s="13">
        <v>551000</v>
      </c>
      <c r="H60" s="11">
        <v>0</v>
      </c>
    </row>
    <row r="61" spans="1:8" ht="19.5" customHeight="1">
      <c r="A61" s="11">
        <v>4553000</v>
      </c>
      <c r="B61" s="11"/>
      <c r="C61" s="11"/>
      <c r="D61" s="11">
        <v>4085990</v>
      </c>
      <c r="E61" s="28"/>
      <c r="F61" s="29" t="s">
        <v>10</v>
      </c>
      <c r="G61" s="13">
        <v>561000</v>
      </c>
      <c r="H61" s="11">
        <v>912000</v>
      </c>
    </row>
    <row r="62" spans="1:8" ht="19.5" customHeight="1" thickBot="1">
      <c r="A62" s="15">
        <f>SUM(A42:A61)</f>
        <v>70000000</v>
      </c>
      <c r="B62" s="15">
        <f>SUM(B43:B61)</f>
        <v>17383096</v>
      </c>
      <c r="C62" s="15">
        <f>A62+B62</f>
        <v>87383096</v>
      </c>
      <c r="D62" s="15">
        <f>SUM(D42:D61)</f>
        <v>49712467.92000001</v>
      </c>
      <c r="E62" s="34"/>
      <c r="F62" s="1"/>
      <c r="G62" s="35"/>
      <c r="H62" s="15">
        <f>SUM(H42:H61)</f>
        <v>6094673.07</v>
      </c>
    </row>
    <row r="63" spans="1:8" ht="19.5" customHeight="1" thickTop="1">
      <c r="A63" s="11"/>
      <c r="B63" s="11"/>
      <c r="C63" s="11"/>
      <c r="D63" s="11">
        <v>2467787.12</v>
      </c>
      <c r="E63" s="28"/>
      <c r="F63" s="29" t="s">
        <v>21</v>
      </c>
      <c r="G63" s="13">
        <v>230199</v>
      </c>
      <c r="H63" s="11">
        <v>66233.3</v>
      </c>
    </row>
    <row r="64" spans="1:8" ht="19.5" customHeight="1">
      <c r="A64" s="11"/>
      <c r="B64" s="11"/>
      <c r="C64" s="11"/>
      <c r="D64" s="11">
        <v>971822</v>
      </c>
      <c r="E64" s="28"/>
      <c r="F64" s="29" t="s">
        <v>27</v>
      </c>
      <c r="G64" s="13">
        <v>110605</v>
      </c>
      <c r="H64" s="11">
        <v>110952</v>
      </c>
    </row>
    <row r="65" spans="1:8" ht="19.5" customHeight="1">
      <c r="A65" s="11"/>
      <c r="B65" s="11"/>
      <c r="C65" s="11"/>
      <c r="D65" s="11">
        <v>6877798</v>
      </c>
      <c r="E65" s="28"/>
      <c r="F65" s="29" t="s">
        <v>25</v>
      </c>
      <c r="G65" s="13">
        <v>110606</v>
      </c>
      <c r="H65" s="11">
        <v>92000</v>
      </c>
    </row>
    <row r="66" spans="1:8" ht="19.5" customHeight="1">
      <c r="A66" s="11"/>
      <c r="B66" s="11"/>
      <c r="C66" s="11"/>
      <c r="D66" s="11">
        <v>5190742.52</v>
      </c>
      <c r="E66" s="28"/>
      <c r="F66" s="29" t="s">
        <v>26</v>
      </c>
      <c r="G66" s="13">
        <v>210402</v>
      </c>
      <c r="H66" s="11">
        <v>0</v>
      </c>
    </row>
    <row r="67" spans="1:8" ht="19.5" customHeight="1">
      <c r="A67" s="11"/>
      <c r="B67" s="11"/>
      <c r="C67" s="11"/>
      <c r="D67" s="11">
        <v>3350</v>
      </c>
      <c r="E67" s="28"/>
      <c r="F67" s="29" t="s">
        <v>20</v>
      </c>
      <c r="G67" s="13" t="s">
        <v>29</v>
      </c>
      <c r="H67" s="11">
        <v>0</v>
      </c>
    </row>
    <row r="68" spans="1:8" ht="19.5" customHeight="1">
      <c r="A68" s="17"/>
      <c r="B68" s="17"/>
      <c r="C68" s="17"/>
      <c r="D68" s="36">
        <f>SUM(D63:D67)</f>
        <v>15511499.64</v>
      </c>
      <c r="E68" s="30"/>
      <c r="F68" s="18"/>
      <c r="G68" s="19"/>
      <c r="H68" s="36">
        <f>SUM(H63:H67)</f>
        <v>269185.3</v>
      </c>
    </row>
    <row r="69" spans="1:8" ht="19.5" customHeight="1">
      <c r="A69" s="31"/>
      <c r="B69" s="31"/>
      <c r="C69" s="31"/>
      <c r="D69" s="31">
        <f>D62+D68</f>
        <v>65223967.56000001</v>
      </c>
      <c r="E69" s="52" t="s">
        <v>22</v>
      </c>
      <c r="F69" s="53"/>
      <c r="G69" s="32"/>
      <c r="H69" s="31">
        <f>H62+H68</f>
        <v>6363858.37</v>
      </c>
    </row>
    <row r="70" spans="1:8" ht="19.5" customHeight="1">
      <c r="A70" s="23"/>
      <c r="B70" s="23"/>
      <c r="C70" s="23"/>
      <c r="D70" s="8"/>
      <c r="E70" s="40" t="s">
        <v>23</v>
      </c>
      <c r="F70" s="40"/>
      <c r="G70" s="25"/>
      <c r="H70" s="8"/>
    </row>
    <row r="71" spans="1:8" ht="19.5" customHeight="1">
      <c r="A71" s="23"/>
      <c r="B71" s="23"/>
      <c r="C71" s="23"/>
      <c r="D71" s="11">
        <v>11309740.12</v>
      </c>
      <c r="E71" s="41" t="s">
        <v>51</v>
      </c>
      <c r="F71" s="41"/>
      <c r="G71" s="25"/>
      <c r="H71" s="11"/>
    </row>
    <row r="72" spans="1:8" ht="19.5" customHeight="1">
      <c r="A72" s="23"/>
      <c r="B72" s="23"/>
      <c r="C72" s="23"/>
      <c r="D72" s="11"/>
      <c r="E72" s="43" t="s">
        <v>52</v>
      </c>
      <c r="F72" s="43"/>
      <c r="G72" s="25"/>
      <c r="H72" s="37">
        <v>1435689.05</v>
      </c>
    </row>
    <row r="73" spans="1:8" ht="19.5" customHeight="1">
      <c r="A73" s="23"/>
      <c r="B73" s="23"/>
      <c r="C73" s="23"/>
      <c r="D73" s="31">
        <f>D7+D71</f>
        <v>38170633.18</v>
      </c>
      <c r="E73" s="43" t="s">
        <v>24</v>
      </c>
      <c r="F73" s="43"/>
      <c r="G73" s="25"/>
      <c r="H73" s="31">
        <v>38170633.18</v>
      </c>
    </row>
    <row r="74" spans="1:8" ht="19.5" customHeight="1">
      <c r="A74" s="23"/>
      <c r="B74" s="23"/>
      <c r="C74" s="23"/>
      <c r="D74" s="21"/>
      <c r="E74" s="38"/>
      <c r="F74" s="38"/>
      <c r="G74" s="25"/>
      <c r="H74" s="21"/>
    </row>
    <row r="75" spans="1:8" ht="19.5" customHeight="1">
      <c r="A75" s="23"/>
      <c r="B75" s="23"/>
      <c r="C75" s="23"/>
      <c r="D75" s="23"/>
      <c r="E75" s="24"/>
      <c r="F75" s="24"/>
      <c r="G75" s="25"/>
      <c r="H75" s="23"/>
    </row>
    <row r="76" spans="1:8" ht="21" customHeight="1">
      <c r="A76" s="23"/>
      <c r="B76" s="61" t="s">
        <v>58</v>
      </c>
      <c r="C76" s="61"/>
      <c r="D76" s="23"/>
      <c r="E76" s="24"/>
      <c r="F76" s="42" t="s">
        <v>28</v>
      </c>
      <c r="G76" s="42"/>
      <c r="H76" s="23"/>
    </row>
    <row r="77" spans="1:8" ht="20.25" customHeight="1">
      <c r="A77" s="23"/>
      <c r="B77" s="61" t="s">
        <v>32</v>
      </c>
      <c r="C77" s="61"/>
      <c r="D77" s="23"/>
      <c r="E77" s="24"/>
      <c r="F77" s="42" t="s">
        <v>31</v>
      </c>
      <c r="G77" s="42"/>
      <c r="H77" s="23"/>
    </row>
    <row r="78" spans="1:8" ht="20.25" customHeight="1">
      <c r="A78" s="23"/>
      <c r="B78" s="39"/>
      <c r="C78" s="39"/>
      <c r="D78" s="23"/>
      <c r="E78" s="24"/>
      <c r="F78" s="25"/>
      <c r="G78" s="25"/>
      <c r="H78" s="23"/>
    </row>
    <row r="79" spans="1:8" ht="20.25" customHeight="1">
      <c r="A79" s="23"/>
      <c r="B79" s="23"/>
      <c r="C79" s="23"/>
      <c r="D79" s="23" t="s">
        <v>35</v>
      </c>
      <c r="E79" s="24"/>
      <c r="F79" s="24"/>
      <c r="G79" s="25"/>
      <c r="H79" s="23"/>
    </row>
    <row r="80" spans="1:8" ht="21">
      <c r="A80" s="23"/>
      <c r="B80" s="23"/>
      <c r="C80" s="23"/>
      <c r="D80" s="23" t="s">
        <v>59</v>
      </c>
      <c r="E80" s="24"/>
      <c r="F80" s="24"/>
      <c r="G80" s="25"/>
      <c r="H80" s="23"/>
    </row>
  </sheetData>
  <sheetProtection/>
  <mergeCells count="34">
    <mergeCell ref="E70:F70"/>
    <mergeCell ref="E71:F71"/>
    <mergeCell ref="F76:G76"/>
    <mergeCell ref="F77:G77"/>
    <mergeCell ref="E72:F72"/>
    <mergeCell ref="E73:F73"/>
    <mergeCell ref="E19:F19"/>
    <mergeCell ref="E20:F20"/>
    <mergeCell ref="E30:F30"/>
    <mergeCell ref="E31:F31"/>
    <mergeCell ref="E22:F22"/>
    <mergeCell ref="E23:F23"/>
    <mergeCell ref="E28:F28"/>
    <mergeCell ref="E21:F21"/>
    <mergeCell ref="G40:G41"/>
    <mergeCell ref="H40:H41"/>
    <mergeCell ref="E69:F69"/>
    <mergeCell ref="A1:H1"/>
    <mergeCell ref="A2:H2"/>
    <mergeCell ref="A3:H3"/>
    <mergeCell ref="A5:D5"/>
    <mergeCell ref="E5:F6"/>
    <mergeCell ref="G5:G6"/>
    <mergeCell ref="H5:H6"/>
    <mergeCell ref="B76:C76"/>
    <mergeCell ref="B77:C77"/>
    <mergeCell ref="E18:F18"/>
    <mergeCell ref="E29:F29"/>
    <mergeCell ref="E24:F24"/>
    <mergeCell ref="E25:F25"/>
    <mergeCell ref="E26:F26"/>
    <mergeCell ref="E27:F27"/>
    <mergeCell ref="A40:D40"/>
    <mergeCell ref="E40:F41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2015-11-02T08:03:17Z</cp:lastPrinted>
  <dcterms:created xsi:type="dcterms:W3CDTF">2003-11-15T09:12:45Z</dcterms:created>
  <dcterms:modified xsi:type="dcterms:W3CDTF">2015-11-28T06:55:02Z</dcterms:modified>
  <cp:category/>
  <cp:version/>
  <cp:contentType/>
  <cp:contentStatus/>
</cp:coreProperties>
</file>