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875" windowHeight="5205" tabRatio="776" activeTab="1"/>
  </bookViews>
  <sheets>
    <sheet name="หมายเหตุ" sheetId="1" r:id="rId1"/>
    <sheet name="กย 59(หลังปิดบัญชี)" sheetId="2" r:id="rId2"/>
    <sheet name="กย.59 (ก่อนปิดบัญชี)" sheetId="3" r:id="rId3"/>
  </sheets>
  <definedNames/>
  <calcPr fullCalcOnLoad="1"/>
</workbook>
</file>

<file path=xl/sharedStrings.xml><?xml version="1.0" encoding="utf-8"?>
<sst xmlns="http://schemas.openxmlformats.org/spreadsheetml/2006/main" count="149" uniqueCount="101">
  <si>
    <t>รายการ</t>
  </si>
  <si>
    <t>รหัสบัญชี</t>
  </si>
  <si>
    <t>เดบิท</t>
  </si>
  <si>
    <t>เครดิต</t>
  </si>
  <si>
    <t>เงินสด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</si>
  <si>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</si>
  <si>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</si>
  <si>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</si>
  <si>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</si>
  <si>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</si>
  <si>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</si>
  <si>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>เงินสะสม</t>
  </si>
  <si>
    <t>เงินฝาก ธ.กรุงไทย - ออมทรัพย์  815-1-31143-6</t>
  </si>
  <si>
    <t>ลูกหนี้เงินยืมเงินสะสม</t>
  </si>
  <si>
    <t>=</t>
  </si>
  <si>
    <t>เงินทุนสำรองเงินสะสม</t>
  </si>
  <si>
    <t xml:space="preserve">เงินฝาก ธ.กรุงไทย - กระแสรายวัน 815-6-01831-1 </t>
  </si>
  <si>
    <t>(นางสุนีย์  เทพคง)</t>
  </si>
  <si>
    <t>110100</t>
  </si>
  <si>
    <t>110201</t>
  </si>
  <si>
    <t>110203</t>
  </si>
  <si>
    <t>110202</t>
  </si>
  <si>
    <t>522000</t>
  </si>
  <si>
    <t>531000</t>
  </si>
  <si>
    <t>532000</t>
  </si>
  <si>
    <t>533000</t>
  </si>
  <si>
    <t>534000</t>
  </si>
  <si>
    <t>541000</t>
  </si>
  <si>
    <t>542000</t>
  </si>
  <si>
    <t xml:space="preserve">งบทดลอง </t>
  </si>
  <si>
    <t>511000</t>
  </si>
  <si>
    <t>ลูกหนี้ภาษีบำรุงท้องที่</t>
  </si>
  <si>
    <t>เงินเดือน(ฝ่ายการเมือง)</t>
  </si>
  <si>
    <t>521000</t>
  </si>
  <si>
    <t>561000</t>
  </si>
  <si>
    <t>เทศบาลตำบลชะมาย</t>
  </si>
  <si>
    <t>ผู้อำนวยการกองคลัง</t>
  </si>
  <si>
    <t>นายกเทศมนตรีตำบลชะมาย</t>
  </si>
  <si>
    <t>ปลัดเทศบาลตำบลชะมาย</t>
  </si>
  <si>
    <t>(นายประพัฒน์  รักษ์ศรีทอง)</t>
  </si>
  <si>
    <t>(นายสุทธิพร  รสมาลี)</t>
  </si>
  <si>
    <t>เงินฝาก - สมทบทุนเงินทุนส่งเสริมกิจการเทศบาล</t>
  </si>
  <si>
    <t>เงินฝาก ธ.ออมสิน -ประจำ 03-0001-276-783-0</t>
  </si>
  <si>
    <t>เงินฝาก-ประจำ         - ธกส  30115-401670-6</t>
  </si>
  <si>
    <t>เงินฝาก  ออมทรัพย์    - ธกส  01115-281725-1</t>
  </si>
  <si>
    <t>รวม</t>
  </si>
  <si>
    <t>เงินฝาก ธ.กรุงไทย - ออมทรัพย์  815-1-60533-2</t>
  </si>
  <si>
    <t>ลูกหนี้ภาษีโรงเรือนและที่ดิน</t>
  </si>
  <si>
    <t>ลูกหนี้ภาษีป้าย</t>
  </si>
  <si>
    <t>รายได้จากรัฐบาลค้างรับ</t>
  </si>
  <si>
    <t>เงินรายรับ (หมายเหตุ 1)</t>
  </si>
  <si>
    <t>รายจ่ายค้างจ่าย (หมายเหตุ 2)</t>
  </si>
  <si>
    <t>เงินรับฝาก (หมายเหตุ 3)</t>
  </si>
  <si>
    <t xml:space="preserve">ค่าที่ดินและสิ่งก่อสร้าง </t>
  </si>
  <si>
    <t>รายจ่ายอื่น</t>
  </si>
  <si>
    <t>หมวดที่จ่าย</t>
  </si>
  <si>
    <t>112002</t>
  </si>
  <si>
    <t>113301</t>
  </si>
  <si>
    <t>113302</t>
  </si>
  <si>
    <t>113303</t>
  </si>
  <si>
    <t>113200</t>
  </si>
  <si>
    <t>113700</t>
  </si>
  <si>
    <t>400000</t>
  </si>
  <si>
    <t>211000</t>
  </si>
  <si>
    <t>215000</t>
  </si>
  <si>
    <t>310000</t>
  </si>
  <si>
    <t>320000</t>
  </si>
  <si>
    <t>551000</t>
  </si>
  <si>
    <t>ลูกหนี้เงินยืม</t>
  </si>
  <si>
    <t>113100</t>
  </si>
  <si>
    <t>งบกลาง (หมายเหตุ 4)</t>
  </si>
  <si>
    <t>เงินเดือน(ฝ่ายประจำ) (หมายเหตุ 5)</t>
  </si>
  <si>
    <t>เงินฝาก-ประจำ         - ธอส  702-21-000035-9</t>
  </si>
  <si>
    <t>ณ วันที่  30  กัยายน 2559</t>
  </si>
  <si>
    <t>ณ  วันที่  30  กันยายน  2559</t>
  </si>
  <si>
    <t>ค่าตอบแทน (หมายเหตุ 6)</t>
  </si>
  <si>
    <t>ค่าใช้สอย  (หมายเหตุ 7)</t>
  </si>
  <si>
    <t>ค่าวัสดุ (หมายเหตุ 8)</t>
  </si>
  <si>
    <t xml:space="preserve">งบทดลอง (หลังปิดบัญชี) </t>
  </si>
  <si>
    <t>เงินฝาก ธกส.      - ออมทรัพย์ 01115-281725-1</t>
  </si>
  <si>
    <t>เงินฝาก-ธกส.      - ประจำ     30115-401670-6</t>
  </si>
  <si>
    <t>เงินฝาก ธ.กรุงไทย - กระแสรายวัน  815-1-01831-1</t>
  </si>
  <si>
    <t>120200</t>
  </si>
  <si>
    <t>ลูกหนี้-ภาษีโรงเรือนและที่ดิน</t>
  </si>
  <si>
    <t>110601</t>
  </si>
  <si>
    <t>ลูกหนี้-ภาษีบำรุงท้องที่</t>
  </si>
  <si>
    <t>110602</t>
  </si>
  <si>
    <t>ลูกหนี้-ภาษีป้าย</t>
  </si>
  <si>
    <t>110603</t>
  </si>
  <si>
    <t>210402</t>
  </si>
  <si>
    <t>230199</t>
  </si>
  <si>
    <t>ณ วันที่  30  กันยายน  2559</t>
  </si>
  <si>
    <t>เงินฝาก-ธอส.      - ประจำ     702-21-000035-9</t>
  </si>
  <si>
    <t xml:space="preserve">รายละเอียด  ประกอบงบทดลองและรายงานรับ - จ่ายเงิน </t>
  </si>
  <si>
    <t>จำนวนเงิน</t>
  </si>
  <si>
    <t>เงินรับฝากภาษีหัก ณ ที่จ่าย</t>
  </si>
  <si>
    <t>เงินรับฝากค่าใช้จ่ายในการจัดเก็บภาษีบำรุงท้องที่ 5%</t>
  </si>
  <si>
    <t>เงินรับฝากประกันสัญญา</t>
  </si>
  <si>
    <t>เงินรับฝากเงินรอคืนจังหวัด</t>
  </si>
  <si>
    <t>เงินรับฝากเงินทุนโครงการเศรษฐกิจชุมชน</t>
  </si>
  <si>
    <t>เงินรับฝากอื่นๆ (หลักประกันสุขภาพ)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</si>
</sst>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#,##0.0"/>
    <numFmt numFmtId="205" formatCode="_-* #,##0.000_-;\-* #,##0.000_-;_-* &quot;-&quot;??_-;_-@_-"/>
  </numFmts>
  <fonts count="41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3" fontId="4" fillId="0" borderId="10" xfId="38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43" fontId="4" fillId="0" borderId="11" xfId="38" applyFont="1" applyBorder="1" applyAlignment="1">
      <alignment horizontal="center" vertical="center"/>
    </xf>
    <xf numFmtId="43" fontId="3" fillId="0" borderId="11" xfId="38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3" fontId="4" fillId="0" borderId="10" xfId="38" applyFont="1" applyBorder="1" applyAlignment="1">
      <alignment horizontal="right" vertical="center"/>
    </xf>
    <xf numFmtId="43" fontId="3" fillId="0" borderId="12" xfId="38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3" fontId="3" fillId="0" borderId="0" xfId="38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43" fontId="4" fillId="0" borderId="0" xfId="38" applyFont="1" applyAlignment="1">
      <alignment vertical="center"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3" fillId="0" borderId="13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3" fontId="3" fillId="0" borderId="15" xfId="38" applyFont="1" applyBorder="1" applyAlignment="1">
      <alignment horizontal="center" vertical="center"/>
    </xf>
    <xf numFmtId="43" fontId="3" fillId="0" borderId="16" xfId="38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E19" sqref="E19"/>
    </sheetView>
  </sheetViews>
  <sheetFormatPr defaultColWidth="9.140625" defaultRowHeight="21.75"/>
  <cols>
    <col min="1" max="1" width="1.8515625" style="17" customWidth="1"/>
    <col min="2" max="2" width="8.28125" style="17" customWidth="1"/>
    <col min="3" max="3" width="44.140625" style="17" customWidth="1"/>
    <col min="4" max="4" width="17.28125" style="17" customWidth="1"/>
    <col min="5" max="5" width="19.7109375" style="17" customWidth="1"/>
    <col min="6" max="16384" width="9.140625" style="17" customWidth="1"/>
  </cols>
  <sheetData>
    <row r="1" spans="1:5" ht="21">
      <c r="A1" s="26" t="s">
        <v>35</v>
      </c>
      <c r="B1" s="26"/>
      <c r="C1" s="26"/>
      <c r="D1" s="26"/>
      <c r="E1" s="26"/>
    </row>
    <row r="2" spans="1:5" ht="21">
      <c r="A2" s="26" t="s">
        <v>93</v>
      </c>
      <c r="B2" s="26"/>
      <c r="C2" s="26"/>
      <c r="D2" s="26"/>
      <c r="E2" s="26"/>
    </row>
    <row r="3" spans="1:5" ht="21">
      <c r="A3" s="26" t="s">
        <v>74</v>
      </c>
      <c r="B3" s="26"/>
      <c r="C3" s="26"/>
      <c r="D3" s="26"/>
      <c r="E3" s="26"/>
    </row>
    <row r="4" spans="1:5" ht="21">
      <c r="A4" s="21"/>
      <c r="B4" s="21"/>
      <c r="C4" s="21"/>
      <c r="D4" s="21"/>
      <c r="E4" s="21"/>
    </row>
    <row r="5" spans="1:3" ht="21">
      <c r="A5" s="16"/>
      <c r="B5" s="27" t="s">
        <v>51</v>
      </c>
      <c r="C5" s="28"/>
    </row>
    <row r="6" spans="1:5" ht="21">
      <c r="A6" s="16"/>
      <c r="B6" s="23"/>
      <c r="C6" s="22" t="s">
        <v>55</v>
      </c>
      <c r="E6" s="24" t="s">
        <v>94</v>
      </c>
    </row>
    <row r="7" spans="2:5" ht="21">
      <c r="B7" s="17" t="s">
        <v>5</v>
      </c>
      <c r="D7" s="18" t="s">
        <v>14</v>
      </c>
      <c r="E7" s="19">
        <v>171000</v>
      </c>
    </row>
    <row r="8" spans="2:5" ht="21">
      <c r="B8" s="17" t="s">
        <v>6</v>
      </c>
      <c r="D8" s="18" t="s">
        <v>14</v>
      </c>
      <c r="E8" s="19">
        <v>615718.82</v>
      </c>
    </row>
    <row r="9" spans="2:5" ht="21">
      <c r="B9" s="17" t="s">
        <v>8</v>
      </c>
      <c r="D9" s="18" t="s">
        <v>14</v>
      </c>
      <c r="E9" s="19">
        <v>52000</v>
      </c>
    </row>
    <row r="10" spans="2:5" ht="21">
      <c r="B10" s="17" t="s">
        <v>9</v>
      </c>
      <c r="D10" s="18" t="s">
        <v>14</v>
      </c>
      <c r="E10" s="19">
        <v>3459070</v>
      </c>
    </row>
    <row r="11" ht="21.75" thickBot="1">
      <c r="E11" s="20">
        <f>SUM(E7:E10)</f>
        <v>4297788.82</v>
      </c>
    </row>
    <row r="12" ht="21.75" thickTop="1">
      <c r="E12" s="25"/>
    </row>
    <row r="13" spans="2:3" ht="21">
      <c r="B13" s="27" t="s">
        <v>52</v>
      </c>
      <c r="C13" s="28"/>
    </row>
    <row r="14" spans="2:5" ht="21">
      <c r="B14" s="17" t="s">
        <v>95</v>
      </c>
      <c r="D14" s="18" t="s">
        <v>14</v>
      </c>
      <c r="E14" s="19">
        <v>12275.47</v>
      </c>
    </row>
    <row r="15" spans="2:5" ht="21">
      <c r="B15" s="17" t="s">
        <v>96</v>
      </c>
      <c r="D15" s="18" t="s">
        <v>14</v>
      </c>
      <c r="E15" s="19">
        <v>39206.42</v>
      </c>
    </row>
    <row r="16" spans="2:5" ht="21">
      <c r="B16" s="17" t="s">
        <v>97</v>
      </c>
      <c r="D16" s="18" t="s">
        <v>14</v>
      </c>
      <c r="E16" s="19">
        <v>1412223.4</v>
      </c>
    </row>
    <row r="17" spans="2:5" ht="21">
      <c r="B17" s="17" t="s">
        <v>98</v>
      </c>
      <c r="D17" s="18" t="s">
        <v>14</v>
      </c>
      <c r="E17" s="19">
        <v>487360</v>
      </c>
    </row>
    <row r="18" spans="2:5" ht="21">
      <c r="B18" s="17" t="s">
        <v>99</v>
      </c>
      <c r="D18" s="18" t="s">
        <v>14</v>
      </c>
      <c r="E18" s="19">
        <v>533564.12</v>
      </c>
    </row>
    <row r="19" spans="2:5" ht="21">
      <c r="B19" s="17" t="s">
        <v>100</v>
      </c>
      <c r="D19" s="18" t="s">
        <v>14</v>
      </c>
      <c r="E19" s="19">
        <v>940</v>
      </c>
    </row>
    <row r="20" ht="21.75" thickBot="1">
      <c r="E20" s="20">
        <f>SUM(E14:E19)</f>
        <v>2485569.4099999997</v>
      </c>
    </row>
    <row r="21" ht="21.75" thickTop="1">
      <c r="E21" s="25"/>
    </row>
  </sheetData>
  <sheetProtection/>
  <mergeCells count="5">
    <mergeCell ref="A1:E1"/>
    <mergeCell ref="A2:E2"/>
    <mergeCell ref="A3:E3"/>
    <mergeCell ref="B5:C5"/>
    <mergeCell ref="B13:C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D23" sqref="D23"/>
    </sheetView>
  </sheetViews>
  <sheetFormatPr defaultColWidth="9.140625" defaultRowHeight="19.5" customHeight="1"/>
  <cols>
    <col min="1" max="1" width="46.00390625" style="3" customWidth="1"/>
    <col min="2" max="2" width="9.8515625" style="3" customWidth="1"/>
    <col min="3" max="4" width="19.8515625" style="3" customWidth="1"/>
    <col min="5" max="16384" width="9.140625" style="3" customWidth="1"/>
  </cols>
  <sheetData>
    <row r="1" spans="1:5" ht="17.25" customHeight="1">
      <c r="A1" s="29" t="s">
        <v>35</v>
      </c>
      <c r="B1" s="29"/>
      <c r="C1" s="29"/>
      <c r="D1" s="29"/>
      <c r="E1" s="2"/>
    </row>
    <row r="2" spans="1:5" ht="17.25" customHeight="1">
      <c r="A2" s="29" t="s">
        <v>78</v>
      </c>
      <c r="B2" s="29"/>
      <c r="C2" s="29"/>
      <c r="D2" s="29"/>
      <c r="E2" s="2"/>
    </row>
    <row r="3" spans="1:5" ht="17.25" customHeight="1">
      <c r="A3" s="30" t="s">
        <v>91</v>
      </c>
      <c r="B3" s="30"/>
      <c r="C3" s="30"/>
      <c r="D3" s="30"/>
      <c r="E3" s="2"/>
    </row>
    <row r="4" spans="1:5" ht="11.25" customHeight="1">
      <c r="A4" s="31" t="s">
        <v>0</v>
      </c>
      <c r="B4" s="33" t="s">
        <v>1</v>
      </c>
      <c r="C4" s="35" t="s">
        <v>2</v>
      </c>
      <c r="D4" s="35" t="s">
        <v>3</v>
      </c>
      <c r="E4" s="2"/>
    </row>
    <row r="5" spans="1:5" ht="11.25" customHeight="1">
      <c r="A5" s="32"/>
      <c r="B5" s="34"/>
      <c r="C5" s="36"/>
      <c r="D5" s="36"/>
      <c r="E5" s="2"/>
    </row>
    <row r="6" spans="1:5" ht="19.5" customHeight="1">
      <c r="A6" s="4" t="s">
        <v>4</v>
      </c>
      <c r="B6" s="5" t="s">
        <v>18</v>
      </c>
      <c r="C6" s="6">
        <v>0</v>
      </c>
      <c r="D6" s="7"/>
      <c r="E6" s="2"/>
    </row>
    <row r="7" spans="1:5" ht="19.5" customHeight="1">
      <c r="A7" s="8" t="s">
        <v>12</v>
      </c>
      <c r="B7" s="5" t="s">
        <v>19</v>
      </c>
      <c r="C7" s="1">
        <v>5485183.06</v>
      </c>
      <c r="D7" s="1"/>
      <c r="E7" s="2"/>
    </row>
    <row r="8" spans="1:5" ht="19.5" customHeight="1">
      <c r="A8" s="8" t="s">
        <v>46</v>
      </c>
      <c r="B8" s="5" t="s">
        <v>19</v>
      </c>
      <c r="C8" s="9">
        <v>533564.12</v>
      </c>
      <c r="D8" s="1"/>
      <c r="E8" s="2"/>
    </row>
    <row r="9" spans="1:5" ht="19.5" customHeight="1">
      <c r="A9" s="8" t="s">
        <v>79</v>
      </c>
      <c r="B9" s="5" t="s">
        <v>19</v>
      </c>
      <c r="C9" s="9">
        <v>593478.47</v>
      </c>
      <c r="D9" s="1"/>
      <c r="E9" s="2"/>
    </row>
    <row r="10" spans="1:5" ht="19.5" customHeight="1">
      <c r="A10" s="8" t="s">
        <v>92</v>
      </c>
      <c r="B10" s="5"/>
      <c r="C10" s="9">
        <v>7000000</v>
      </c>
      <c r="D10" s="1"/>
      <c r="E10" s="2"/>
    </row>
    <row r="11" spans="1:5" ht="19.5" customHeight="1">
      <c r="A11" s="8" t="s">
        <v>80</v>
      </c>
      <c r="B11" s="5" t="s">
        <v>21</v>
      </c>
      <c r="C11" s="1">
        <v>4814601.75</v>
      </c>
      <c r="D11" s="1"/>
      <c r="E11" s="2"/>
    </row>
    <row r="12" spans="1:5" ht="19.5" customHeight="1">
      <c r="A12" s="8" t="s">
        <v>42</v>
      </c>
      <c r="B12" s="5" t="s">
        <v>21</v>
      </c>
      <c r="C12" s="1">
        <v>8415729.46</v>
      </c>
      <c r="D12" s="1"/>
      <c r="E12" s="2"/>
    </row>
    <row r="13" spans="1:5" ht="19.5" customHeight="1">
      <c r="A13" s="8" t="s">
        <v>81</v>
      </c>
      <c r="B13" s="5" t="s">
        <v>20</v>
      </c>
      <c r="C13" s="9">
        <v>0</v>
      </c>
      <c r="D13" s="1"/>
      <c r="E13" s="2"/>
    </row>
    <row r="14" spans="1:5" ht="19.5" customHeight="1">
      <c r="A14" s="8" t="s">
        <v>41</v>
      </c>
      <c r="B14" s="5" t="s">
        <v>82</v>
      </c>
      <c r="C14" s="9">
        <v>1018972.43</v>
      </c>
      <c r="D14" s="1"/>
      <c r="E14" s="2"/>
    </row>
    <row r="15" spans="1:5" ht="19.5" customHeight="1">
      <c r="A15" s="8" t="s">
        <v>83</v>
      </c>
      <c r="B15" s="5" t="s">
        <v>84</v>
      </c>
      <c r="C15" s="9">
        <v>0</v>
      </c>
      <c r="D15" s="1"/>
      <c r="E15" s="2"/>
    </row>
    <row r="16" spans="1:5" ht="19.5" customHeight="1">
      <c r="A16" s="8" t="s">
        <v>85</v>
      </c>
      <c r="B16" s="5" t="s">
        <v>86</v>
      </c>
      <c r="C16" s="9">
        <v>101723.67</v>
      </c>
      <c r="D16" s="1"/>
      <c r="E16" s="2"/>
    </row>
    <row r="17" spans="1:5" ht="19.5" customHeight="1">
      <c r="A17" s="8" t="s">
        <v>87</v>
      </c>
      <c r="B17" s="5" t="s">
        <v>88</v>
      </c>
      <c r="C17" s="9">
        <v>0</v>
      </c>
      <c r="D17" s="1"/>
      <c r="E17" s="2"/>
    </row>
    <row r="18" spans="1:5" ht="19.5" customHeight="1">
      <c r="A18" s="8" t="s">
        <v>49</v>
      </c>
      <c r="B18" s="5" t="s">
        <v>60</v>
      </c>
      <c r="C18" s="9">
        <v>0</v>
      </c>
      <c r="D18" s="1"/>
      <c r="E18" s="2"/>
    </row>
    <row r="19" spans="1:5" ht="19.5" customHeight="1">
      <c r="A19" s="8" t="s">
        <v>51</v>
      </c>
      <c r="B19" s="5" t="s">
        <v>89</v>
      </c>
      <c r="C19" s="9"/>
      <c r="D19" s="1">
        <v>4297788.82</v>
      </c>
      <c r="E19" s="2"/>
    </row>
    <row r="20" spans="1:5" ht="19.5" customHeight="1">
      <c r="A20" s="8" t="s">
        <v>52</v>
      </c>
      <c r="B20" s="5" t="s">
        <v>90</v>
      </c>
      <c r="C20" s="9"/>
      <c r="D20" s="1">
        <v>2485569.41</v>
      </c>
      <c r="E20" s="2"/>
    </row>
    <row r="21" spans="1:5" ht="19.5" customHeight="1">
      <c r="A21" s="8" t="s">
        <v>11</v>
      </c>
      <c r="B21" s="5" t="s">
        <v>65</v>
      </c>
      <c r="C21" s="9"/>
      <c r="D21" s="1">
        <v>10910374.92</v>
      </c>
      <c r="E21" s="2"/>
    </row>
    <row r="22" spans="1:5" ht="19.5" customHeight="1">
      <c r="A22" s="8" t="s">
        <v>15</v>
      </c>
      <c r="B22" s="5" t="s">
        <v>66</v>
      </c>
      <c r="C22" s="9"/>
      <c r="D22" s="1">
        <v>10269519.81</v>
      </c>
      <c r="E22" s="2"/>
    </row>
    <row r="23" spans="1:5" ht="19.5" customHeight="1" thickBot="1">
      <c r="A23" s="37" t="s">
        <v>45</v>
      </c>
      <c r="B23" s="38"/>
      <c r="C23" s="10">
        <f>SUM(C6:C22)</f>
        <v>27963252.96</v>
      </c>
      <c r="D23" s="10">
        <f>SUM(D6:D22)</f>
        <v>27963252.96</v>
      </c>
      <c r="E23" s="2"/>
    </row>
    <row r="24" spans="1:5" ht="19.5" customHeight="1" thickTop="1">
      <c r="A24" s="2"/>
      <c r="B24" s="11"/>
      <c r="C24" s="12"/>
      <c r="D24" s="12"/>
      <c r="E24" s="2"/>
    </row>
    <row r="25" spans="1:5" ht="19.5" customHeight="1">
      <c r="A25" s="2"/>
      <c r="B25" s="11"/>
      <c r="C25" s="12"/>
      <c r="D25" s="12"/>
      <c r="E25" s="2"/>
    </row>
    <row r="26" spans="1:5" ht="19.5" customHeight="1">
      <c r="A26" s="13" t="s">
        <v>17</v>
      </c>
      <c r="B26" s="13"/>
      <c r="C26" s="39" t="s">
        <v>40</v>
      </c>
      <c r="D26" s="39"/>
      <c r="E26" s="14"/>
    </row>
    <row r="27" spans="1:5" ht="19.5" customHeight="1">
      <c r="A27" s="13" t="s">
        <v>36</v>
      </c>
      <c r="B27" s="13"/>
      <c r="C27" s="39" t="s">
        <v>38</v>
      </c>
      <c r="D27" s="39"/>
      <c r="E27" s="14"/>
    </row>
    <row r="28" spans="1:5" ht="19.5" customHeight="1">
      <c r="A28" s="40"/>
      <c r="B28" s="40"/>
      <c r="C28" s="40"/>
      <c r="D28" s="40"/>
      <c r="E28" s="40"/>
    </row>
    <row r="29" spans="1:5" ht="19.5" customHeight="1">
      <c r="A29" s="39" t="s">
        <v>39</v>
      </c>
      <c r="B29" s="39"/>
      <c r="C29" s="39"/>
      <c r="D29" s="39"/>
      <c r="E29" s="39"/>
    </row>
    <row r="30" spans="1:5" ht="19.5" customHeight="1">
      <c r="A30" s="39" t="s">
        <v>37</v>
      </c>
      <c r="B30" s="39"/>
      <c r="C30" s="39"/>
      <c r="D30" s="39"/>
      <c r="E30" s="39"/>
    </row>
    <row r="31" spans="1:5" ht="19.5" customHeight="1">
      <c r="A31" s="2"/>
      <c r="B31" s="2"/>
      <c r="C31" s="15"/>
      <c r="D31" s="15"/>
      <c r="E31" s="2"/>
    </row>
  </sheetData>
  <sheetProtection/>
  <mergeCells count="13">
    <mergeCell ref="A23:B23"/>
    <mergeCell ref="C26:D26"/>
    <mergeCell ref="C27:D27"/>
    <mergeCell ref="A28:E28"/>
    <mergeCell ref="A29:E29"/>
    <mergeCell ref="A30:E30"/>
    <mergeCell ref="A1:D1"/>
    <mergeCell ref="A2:D2"/>
    <mergeCell ref="A3:D3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31" sqref="A31"/>
    </sheetView>
  </sheetViews>
  <sheetFormatPr defaultColWidth="9.140625" defaultRowHeight="19.5" customHeight="1"/>
  <cols>
    <col min="1" max="1" width="46.00390625" style="3" customWidth="1"/>
    <col min="2" max="2" width="9.8515625" style="3" customWidth="1"/>
    <col min="3" max="3" width="20.28125" style="3" customWidth="1"/>
    <col min="4" max="4" width="19.8515625" style="3" customWidth="1"/>
    <col min="5" max="16384" width="9.140625" style="3" customWidth="1"/>
  </cols>
  <sheetData>
    <row r="1" spans="1:5" ht="17.25" customHeight="1">
      <c r="A1" s="29" t="s">
        <v>35</v>
      </c>
      <c r="B1" s="29"/>
      <c r="C1" s="29"/>
      <c r="D1" s="29"/>
      <c r="E1" s="2"/>
    </row>
    <row r="2" spans="1:5" ht="17.25" customHeight="1">
      <c r="A2" s="29" t="s">
        <v>29</v>
      </c>
      <c r="B2" s="29"/>
      <c r="C2" s="29"/>
      <c r="D2" s="29"/>
      <c r="E2" s="2"/>
    </row>
    <row r="3" spans="1:5" ht="17.25" customHeight="1">
      <c r="A3" s="30" t="s">
        <v>73</v>
      </c>
      <c r="B3" s="30"/>
      <c r="C3" s="30"/>
      <c r="D3" s="30"/>
      <c r="E3" s="2"/>
    </row>
    <row r="4" spans="1:5" ht="11.25" customHeight="1">
      <c r="A4" s="31" t="s">
        <v>0</v>
      </c>
      <c r="B4" s="33" t="s">
        <v>1</v>
      </c>
      <c r="C4" s="35" t="s">
        <v>2</v>
      </c>
      <c r="D4" s="35" t="s">
        <v>3</v>
      </c>
      <c r="E4" s="2"/>
    </row>
    <row r="5" spans="1:5" ht="11.25" customHeight="1">
      <c r="A5" s="32"/>
      <c r="B5" s="34"/>
      <c r="C5" s="36"/>
      <c r="D5" s="36"/>
      <c r="E5" s="2"/>
    </row>
    <row r="6" spans="1:5" ht="19.5" customHeight="1">
      <c r="A6" s="4" t="s">
        <v>4</v>
      </c>
      <c r="B6" s="5" t="s">
        <v>18</v>
      </c>
      <c r="C6" s="6">
        <v>0</v>
      </c>
      <c r="D6" s="7"/>
      <c r="E6" s="2"/>
    </row>
    <row r="7" spans="1:5" ht="19.5" customHeight="1">
      <c r="A7" s="8" t="s">
        <v>12</v>
      </c>
      <c r="B7" s="5" t="s">
        <v>19</v>
      </c>
      <c r="C7" s="1">
        <v>5485183.06</v>
      </c>
      <c r="D7" s="1"/>
      <c r="E7" s="2"/>
    </row>
    <row r="8" spans="1:5" ht="19.5" customHeight="1">
      <c r="A8" s="8" t="s">
        <v>46</v>
      </c>
      <c r="B8" s="5" t="s">
        <v>19</v>
      </c>
      <c r="C8" s="1">
        <v>533564.12</v>
      </c>
      <c r="D8" s="1"/>
      <c r="E8" s="2"/>
    </row>
    <row r="9" spans="1:5" ht="19.5" customHeight="1">
      <c r="A9" s="8" t="s">
        <v>16</v>
      </c>
      <c r="B9" s="5" t="s">
        <v>20</v>
      </c>
      <c r="C9" s="9">
        <v>0</v>
      </c>
      <c r="D9" s="1"/>
      <c r="E9" s="2"/>
    </row>
    <row r="10" spans="1:5" ht="19.5" customHeight="1">
      <c r="A10" s="8" t="s">
        <v>42</v>
      </c>
      <c r="B10" s="5" t="s">
        <v>21</v>
      </c>
      <c r="C10" s="1">
        <v>8415729.46</v>
      </c>
      <c r="D10" s="1"/>
      <c r="E10" s="2"/>
    </row>
    <row r="11" spans="1:5" ht="19.5" customHeight="1">
      <c r="A11" s="8" t="s">
        <v>72</v>
      </c>
      <c r="B11" s="5"/>
      <c r="C11" s="1">
        <v>7000000</v>
      </c>
      <c r="D11" s="1"/>
      <c r="E11" s="2"/>
    </row>
    <row r="12" spans="1:5" ht="19.5" customHeight="1">
      <c r="A12" s="8" t="s">
        <v>43</v>
      </c>
      <c r="B12" s="5" t="s">
        <v>21</v>
      </c>
      <c r="C12" s="9">
        <v>4814601.75</v>
      </c>
      <c r="D12" s="1"/>
      <c r="E12" s="2"/>
    </row>
    <row r="13" spans="1:5" ht="19.5" customHeight="1">
      <c r="A13" s="8" t="s">
        <v>44</v>
      </c>
      <c r="B13" s="5" t="s">
        <v>19</v>
      </c>
      <c r="C13" s="9">
        <v>593478.47</v>
      </c>
      <c r="D13" s="1"/>
      <c r="E13" s="2"/>
    </row>
    <row r="14" spans="1:5" ht="19.5" customHeight="1">
      <c r="A14" s="8" t="s">
        <v>41</v>
      </c>
      <c r="B14" s="5" t="s">
        <v>56</v>
      </c>
      <c r="C14" s="9">
        <v>1018972.43</v>
      </c>
      <c r="D14" s="1"/>
      <c r="E14" s="2"/>
    </row>
    <row r="15" spans="1:5" ht="19.5" customHeight="1">
      <c r="A15" s="8" t="s">
        <v>47</v>
      </c>
      <c r="B15" s="5" t="s">
        <v>57</v>
      </c>
      <c r="C15" s="9">
        <v>0</v>
      </c>
      <c r="D15" s="1"/>
      <c r="E15" s="2"/>
    </row>
    <row r="16" spans="1:5" ht="19.5" customHeight="1">
      <c r="A16" s="8" t="s">
        <v>31</v>
      </c>
      <c r="B16" s="5" t="s">
        <v>58</v>
      </c>
      <c r="C16" s="9">
        <v>101723.67</v>
      </c>
      <c r="D16" s="1"/>
      <c r="E16" s="2"/>
    </row>
    <row r="17" spans="1:5" ht="19.5" customHeight="1">
      <c r="A17" s="8" t="s">
        <v>48</v>
      </c>
      <c r="B17" s="5" t="s">
        <v>59</v>
      </c>
      <c r="C17" s="9">
        <v>0</v>
      </c>
      <c r="D17" s="1"/>
      <c r="E17" s="2"/>
    </row>
    <row r="18" spans="1:5" ht="19.5" customHeight="1">
      <c r="A18" s="8" t="s">
        <v>68</v>
      </c>
      <c r="B18" s="5" t="s">
        <v>69</v>
      </c>
      <c r="C18" s="9">
        <v>0</v>
      </c>
      <c r="D18" s="1"/>
      <c r="E18" s="2"/>
    </row>
    <row r="19" spans="1:5" ht="19.5" customHeight="1">
      <c r="A19" s="8" t="s">
        <v>49</v>
      </c>
      <c r="B19" s="5" t="s">
        <v>60</v>
      </c>
      <c r="C19" s="9">
        <v>0</v>
      </c>
      <c r="D19" s="1"/>
      <c r="E19" s="2"/>
    </row>
    <row r="20" spans="1:5" ht="19.5" customHeight="1">
      <c r="A20" s="8" t="s">
        <v>13</v>
      </c>
      <c r="B20" s="5" t="s">
        <v>61</v>
      </c>
      <c r="C20" s="9">
        <v>0</v>
      </c>
      <c r="D20" s="1"/>
      <c r="E20" s="2"/>
    </row>
    <row r="21" spans="1:5" ht="19.5" customHeight="1">
      <c r="A21" s="8" t="s">
        <v>50</v>
      </c>
      <c r="B21" s="5" t="s">
        <v>62</v>
      </c>
      <c r="C21" s="9"/>
      <c r="D21" s="1">
        <v>69880523.59</v>
      </c>
      <c r="E21" s="2"/>
    </row>
    <row r="22" spans="1:5" ht="19.5" customHeight="1">
      <c r="A22" s="8" t="s">
        <v>51</v>
      </c>
      <c r="B22" s="5" t="s">
        <v>63</v>
      </c>
      <c r="C22" s="9"/>
      <c r="D22" s="1">
        <v>4297788.82</v>
      </c>
      <c r="E22" s="2"/>
    </row>
    <row r="23" spans="1:5" ht="19.5" customHeight="1">
      <c r="A23" s="8" t="s">
        <v>52</v>
      </c>
      <c r="B23" s="5" t="s">
        <v>64</v>
      </c>
      <c r="C23" s="9"/>
      <c r="D23" s="1">
        <v>2485569.41</v>
      </c>
      <c r="E23" s="2"/>
    </row>
    <row r="24" spans="1:5" ht="19.5" customHeight="1">
      <c r="A24" s="8" t="s">
        <v>11</v>
      </c>
      <c r="B24" s="5" t="s">
        <v>65</v>
      </c>
      <c r="C24" s="9"/>
      <c r="D24" s="1">
        <v>10613610.1</v>
      </c>
      <c r="E24" s="2"/>
    </row>
    <row r="25" spans="1:5" ht="19.5" customHeight="1">
      <c r="A25" s="8" t="s">
        <v>15</v>
      </c>
      <c r="B25" s="5" t="s">
        <v>66</v>
      </c>
      <c r="C25" s="9"/>
      <c r="D25" s="1">
        <v>10170598.2</v>
      </c>
      <c r="E25" s="2"/>
    </row>
    <row r="26" spans="1:5" ht="19.5" customHeight="1">
      <c r="A26" s="8" t="s">
        <v>70</v>
      </c>
      <c r="B26" s="5" t="s">
        <v>30</v>
      </c>
      <c r="C26" s="9">
        <v>17435245.7</v>
      </c>
      <c r="D26" s="1"/>
      <c r="E26" s="2"/>
    </row>
    <row r="27" spans="1:5" ht="19.5" customHeight="1">
      <c r="A27" s="8" t="s">
        <v>32</v>
      </c>
      <c r="B27" s="5" t="s">
        <v>33</v>
      </c>
      <c r="C27" s="9">
        <v>2727360</v>
      </c>
      <c r="D27" s="1"/>
      <c r="E27" s="2"/>
    </row>
    <row r="28" spans="1:5" ht="19.5" customHeight="1">
      <c r="A28" s="8" t="s">
        <v>71</v>
      </c>
      <c r="B28" s="5" t="s">
        <v>22</v>
      </c>
      <c r="C28" s="9">
        <v>22500773</v>
      </c>
      <c r="D28" s="1"/>
      <c r="E28" s="2"/>
    </row>
    <row r="29" spans="1:5" ht="19.5" customHeight="1">
      <c r="A29" s="8" t="s">
        <v>75</v>
      </c>
      <c r="B29" s="5" t="s">
        <v>23</v>
      </c>
      <c r="C29" s="9">
        <v>661312</v>
      </c>
      <c r="D29" s="1"/>
      <c r="E29" s="2"/>
    </row>
    <row r="30" spans="1:5" ht="19.5" customHeight="1">
      <c r="A30" s="8" t="s">
        <v>76</v>
      </c>
      <c r="B30" s="5" t="s">
        <v>24</v>
      </c>
      <c r="C30" s="9">
        <v>6198659.8</v>
      </c>
      <c r="D30" s="1"/>
      <c r="E30" s="2"/>
    </row>
    <row r="31" spans="1:5" ht="19.5" customHeight="1">
      <c r="A31" s="8" t="s">
        <v>77</v>
      </c>
      <c r="B31" s="5" t="s">
        <v>25</v>
      </c>
      <c r="C31" s="9">
        <v>5287573.78</v>
      </c>
      <c r="D31" s="1"/>
      <c r="E31" s="2"/>
    </row>
    <row r="32" spans="1:5" ht="19.5" customHeight="1">
      <c r="A32" s="8" t="s">
        <v>7</v>
      </c>
      <c r="B32" s="5" t="s">
        <v>26</v>
      </c>
      <c r="C32" s="9">
        <v>724968.88</v>
      </c>
      <c r="D32" s="1"/>
      <c r="E32" s="2"/>
    </row>
    <row r="33" spans="1:5" ht="19.5" customHeight="1">
      <c r="A33" s="8" t="s">
        <v>8</v>
      </c>
      <c r="B33" s="5" t="s">
        <v>27</v>
      </c>
      <c r="C33" s="9">
        <v>963990</v>
      </c>
      <c r="D33" s="1"/>
      <c r="E33" s="2"/>
    </row>
    <row r="34" spans="1:5" ht="19.5" customHeight="1">
      <c r="A34" s="8" t="s">
        <v>53</v>
      </c>
      <c r="B34" s="5" t="s">
        <v>28</v>
      </c>
      <c r="C34" s="9">
        <v>8576550</v>
      </c>
      <c r="D34" s="1"/>
      <c r="E34" s="2"/>
    </row>
    <row r="35" spans="1:5" ht="19.5" customHeight="1">
      <c r="A35" s="8" t="s">
        <v>54</v>
      </c>
      <c r="B35" s="5" t="s">
        <v>67</v>
      </c>
      <c r="C35" s="9">
        <v>0</v>
      </c>
      <c r="D35" s="1"/>
      <c r="E35" s="2"/>
    </row>
    <row r="36" spans="1:5" ht="19.5" customHeight="1">
      <c r="A36" s="8" t="s">
        <v>10</v>
      </c>
      <c r="B36" s="5" t="s">
        <v>34</v>
      </c>
      <c r="C36" s="9">
        <v>4408404</v>
      </c>
      <c r="D36" s="1"/>
      <c r="E36" s="2"/>
    </row>
    <row r="37" spans="1:5" ht="19.5" customHeight="1" thickBot="1">
      <c r="A37" s="37" t="s">
        <v>45</v>
      </c>
      <c r="B37" s="38"/>
      <c r="C37" s="10">
        <f>SUM(C6:C36)</f>
        <v>97448090.11999999</v>
      </c>
      <c r="D37" s="10">
        <f>SUM(D6:D36)</f>
        <v>97448090.11999999</v>
      </c>
      <c r="E37" s="2"/>
    </row>
    <row r="38" spans="1:5" ht="19.5" customHeight="1" thickTop="1">
      <c r="A38" s="2"/>
      <c r="B38" s="11"/>
      <c r="C38" s="12"/>
      <c r="D38" s="12"/>
      <c r="E38" s="2"/>
    </row>
    <row r="39" spans="1:5" ht="19.5" customHeight="1">
      <c r="A39" s="2"/>
      <c r="B39" s="11"/>
      <c r="C39" s="12"/>
      <c r="D39" s="12"/>
      <c r="E39" s="2"/>
    </row>
    <row r="40" spans="1:5" ht="19.5" customHeight="1">
      <c r="A40" s="2"/>
      <c r="B40" s="11"/>
      <c r="C40" s="12"/>
      <c r="D40" s="12"/>
      <c r="E40" s="2"/>
    </row>
    <row r="41" spans="1:5" ht="19.5" customHeight="1">
      <c r="A41" s="13" t="s">
        <v>17</v>
      </c>
      <c r="B41" s="13"/>
      <c r="C41" s="39" t="s">
        <v>40</v>
      </c>
      <c r="D41" s="39"/>
      <c r="E41" s="14"/>
    </row>
    <row r="42" spans="1:5" ht="19.5" customHeight="1">
      <c r="A42" s="13" t="s">
        <v>36</v>
      </c>
      <c r="B42" s="13"/>
      <c r="C42" s="39" t="s">
        <v>38</v>
      </c>
      <c r="D42" s="39"/>
      <c r="E42" s="14"/>
    </row>
    <row r="43" spans="1:5" ht="19.5" customHeight="1">
      <c r="A43" s="40"/>
      <c r="B43" s="40"/>
      <c r="C43" s="40"/>
      <c r="D43" s="40"/>
      <c r="E43" s="40"/>
    </row>
    <row r="44" spans="1:5" ht="19.5" customHeight="1">
      <c r="A44" s="39" t="s">
        <v>39</v>
      </c>
      <c r="B44" s="39"/>
      <c r="C44" s="39"/>
      <c r="D44" s="39"/>
      <c r="E44" s="39"/>
    </row>
    <row r="45" spans="1:5" ht="19.5" customHeight="1">
      <c r="A45" s="39" t="s">
        <v>37</v>
      </c>
      <c r="B45" s="39"/>
      <c r="C45" s="39"/>
      <c r="D45" s="39"/>
      <c r="E45" s="39"/>
    </row>
    <row r="46" spans="1:5" ht="19.5" customHeight="1">
      <c r="A46" s="2"/>
      <c r="B46" s="2"/>
      <c r="C46" s="15"/>
      <c r="D46" s="15"/>
      <c r="E46" s="2"/>
    </row>
  </sheetData>
  <sheetProtection/>
  <mergeCells count="13">
    <mergeCell ref="A1:D1"/>
    <mergeCell ref="A2:D2"/>
    <mergeCell ref="A3:D3"/>
    <mergeCell ref="A4:A5"/>
    <mergeCell ref="B4:B5"/>
    <mergeCell ref="C4:C5"/>
    <mergeCell ref="D4:D5"/>
    <mergeCell ref="A37:B37"/>
    <mergeCell ref="C41:D41"/>
    <mergeCell ref="C42:D42"/>
    <mergeCell ref="A43:E43"/>
    <mergeCell ref="A44:E44"/>
    <mergeCell ref="A45:E45"/>
  </mergeCells>
  <printOptions/>
  <pageMargins left="0.47" right="0.47" top="0.29" bottom="0.23" header="0.25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2016-10-07T08:44:08Z</cp:lastPrinted>
  <dcterms:created xsi:type="dcterms:W3CDTF">2003-12-22T01:35:51Z</dcterms:created>
  <dcterms:modified xsi:type="dcterms:W3CDTF">2016-10-21T08:21:49Z</dcterms:modified>
  <cp:category/>
  <cp:version/>
  <cp:contentType/>
  <cp:contentStatus/>
</cp:coreProperties>
</file>