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ธ.ค.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<sst xmlns="http://schemas.openxmlformats.org/spreadsheetml/2006/main" count="120" uniqueCount="86">
  <si>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</si>
  <si>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</si>
  <si>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</si>
  <si>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</si>
  <si>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</si>
  <si>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</si>
  <si>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</si>
  <si>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</si>
  <si>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</si>
  <si>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</si>
  <si>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</si>
  <si>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</si>
  <si>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</si>
  <si>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</si>
  <si>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</si>
  <si>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</si>
  <si>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</si>
  <si>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</si>
  <si>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</si>
  <si>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</si>
  <si>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</si>
  <si>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</si>
  <si>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</si>
  <si>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</si>
  <si>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</si>
  <si>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</si>
  <si>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</si>
  <si>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</si>
  <si>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</si>
  <si>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</si>
  <si>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</si>
  <si>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</si>
  <si>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</si>
  <si>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</si>
  <si>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</si>
  <si>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</si>
  <si>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</si>
  <si>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</si>
  <si>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</si>
  <si>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</si>
  <si>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</si>
  <si>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</si>
  <si>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</si>
  <si>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</si>
  <si>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</si>
  <si>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</si>
  <si>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</si>
  <si>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</si>
  <si>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</si>
  <si>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</si>
  <si>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</si>
  <si>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</si>
  <si>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</si>
  <si>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</si>
  <si>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</si>
  <si>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</si>
  <si>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</si>
  <si>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</si>
  <si>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</si>
  <si>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</si>
  <si>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</si>
  <si>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</si>
  <si>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</si>
  <si>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</si>
  <si>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</si>
  <si>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</si>
  <si>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</si>
  <si>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</si>
  <si>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</si>
  <si>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</si>
  <si>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</si>
  <si>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</si>
  <si>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</si>
  <si>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</si>
  <si>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</si>
  <si>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</si>
  <si>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</si>
  <si>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</si>
  <si>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</si>
  <si>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</si>
  <si>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</si>
  <si>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</si>
  <si>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ณ  วันที่  31  ธันวาคม  2560</t>
  </si>
  <si>
    <t>(นายปรีชา  บุญรักษา)</t>
  </si>
  <si>
    <t>รองปลัดเทศบาล  รักษาราชการแทน</t>
  </si>
  <si>
    <t>ปีงบประมาณ  2561   ประจำเดือน  ธันวาคม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</si>
</sst>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A4" sqref="A4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2" t="s">
        <v>27</v>
      </c>
      <c r="B1" s="72"/>
      <c r="C1" s="72"/>
      <c r="D1" s="72"/>
      <c r="E1" s="72"/>
      <c r="F1" s="72"/>
      <c r="G1" s="72"/>
      <c r="H1" s="72"/>
    </row>
    <row r="2" spans="1:8" ht="21">
      <c r="A2" s="72" t="s">
        <v>36</v>
      </c>
      <c r="B2" s="72"/>
      <c r="C2" s="72"/>
      <c r="D2" s="72"/>
      <c r="E2" s="72"/>
      <c r="F2" s="72"/>
      <c r="G2" s="72"/>
      <c r="H2" s="72"/>
    </row>
    <row r="3" spans="1:8" ht="21">
      <c r="A3" s="72" t="s">
        <v>85</v>
      </c>
      <c r="B3" s="72"/>
      <c r="C3" s="72"/>
      <c r="D3" s="72"/>
      <c r="E3" s="72"/>
      <c r="F3" s="72"/>
      <c r="G3" s="72"/>
      <c r="H3" s="72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4" t="s">
        <v>0</v>
      </c>
      <c r="B5" s="65"/>
      <c r="C5" s="65"/>
      <c r="D5" s="65"/>
      <c r="E5" s="66" t="s">
        <v>1</v>
      </c>
      <c r="F5" s="67"/>
      <c r="G5" s="49" t="s">
        <v>37</v>
      </c>
      <c r="H5" s="50" t="s">
        <v>47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68"/>
      <c r="F6" s="69"/>
      <c r="G6" s="49"/>
      <c r="H6" s="50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38933710.43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22401.7</v>
      </c>
      <c r="E9" s="13" t="s">
        <v>3</v>
      </c>
      <c r="F9" s="13"/>
      <c r="G9" s="14">
        <v>41100000</v>
      </c>
      <c r="H9" s="12">
        <v>22156.6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479385</v>
      </c>
      <c r="E10" s="13" t="s">
        <v>4</v>
      </c>
      <c r="F10" s="13"/>
      <c r="G10" s="14">
        <v>41200000</v>
      </c>
      <c r="H10" s="12">
        <v>211761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60428.24</v>
      </c>
      <c r="E11" s="13" t="s">
        <v>5</v>
      </c>
      <c r="F11" s="13"/>
      <c r="G11" s="14">
        <v>41300000</v>
      </c>
      <c r="H11" s="12">
        <v>59018.9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135050</v>
      </c>
      <c r="E13" s="13" t="s">
        <v>7</v>
      </c>
      <c r="F13" s="13"/>
      <c r="G13" s="14">
        <v>41500000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26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9138229.91</v>
      </c>
      <c r="E15" s="13" t="s">
        <v>9</v>
      </c>
      <c r="F15" s="13"/>
      <c r="G15" s="14">
        <v>42100000</v>
      </c>
      <c r="H15" s="12">
        <v>3127845.08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15577431</v>
      </c>
      <c r="E16" s="13" t="s">
        <v>34</v>
      </c>
      <c r="F16" s="13"/>
      <c r="G16" s="14">
        <v>43100000</v>
      </c>
      <c r="H16" s="12">
        <v>6480370</v>
      </c>
    </row>
    <row r="17" spans="1:8" ht="21" customHeight="1">
      <c r="A17" s="15">
        <v>0</v>
      </c>
      <c r="B17" s="12">
        <v>0</v>
      </c>
      <c r="C17" s="12">
        <v>0</v>
      </c>
      <c r="D17" s="12">
        <v>0</v>
      </c>
      <c r="E17" s="28" t="s">
        <v>35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25412925.85</v>
      </c>
      <c r="E18" s="70"/>
      <c r="F18" s="71"/>
      <c r="G18" s="14"/>
      <c r="H18" s="16">
        <f>SUM(H9:H17)</f>
        <v>9901151.58</v>
      </c>
    </row>
    <row r="19" spans="1:8" ht="21" customHeight="1" thickTop="1">
      <c r="A19" s="12"/>
      <c r="B19" s="12"/>
      <c r="C19" s="12"/>
      <c r="D19" s="12">
        <v>2154.6</v>
      </c>
      <c r="E19" s="56" t="s">
        <v>53</v>
      </c>
      <c r="F19" s="57"/>
      <c r="G19" s="14">
        <v>11043002</v>
      </c>
      <c r="H19" s="12">
        <v>1248.3</v>
      </c>
    </row>
    <row r="20" spans="1:8" ht="21" customHeight="1">
      <c r="A20" s="12"/>
      <c r="B20" s="12"/>
      <c r="C20" s="12"/>
      <c r="D20" s="12">
        <v>0</v>
      </c>
      <c r="E20" s="56" t="s">
        <v>71</v>
      </c>
      <c r="F20" s="57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6" t="s">
        <v>72</v>
      </c>
      <c r="F21" s="57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5525</v>
      </c>
      <c r="E22" s="40" t="s">
        <v>67</v>
      </c>
      <c r="F22" s="41"/>
      <c r="G22" s="14">
        <v>11040000</v>
      </c>
      <c r="H22" s="12">
        <v>2440</v>
      </c>
    </row>
    <row r="23" spans="1:8" ht="21" customHeight="1">
      <c r="A23" s="12"/>
      <c r="B23" s="12"/>
      <c r="C23" s="12"/>
      <c r="D23" s="12">
        <v>0</v>
      </c>
      <c r="E23" s="56" t="s">
        <v>24</v>
      </c>
      <c r="F23" s="57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38338.53</v>
      </c>
      <c r="E24" s="56" t="s">
        <v>51</v>
      </c>
      <c r="F24" s="57"/>
      <c r="G24" s="14">
        <v>21040001</v>
      </c>
      <c r="H24" s="12">
        <v>14158.16</v>
      </c>
    </row>
    <row r="25" spans="1:8" ht="21" customHeight="1">
      <c r="A25" s="12"/>
      <c r="B25" s="12"/>
      <c r="C25" s="12"/>
      <c r="D25" s="12">
        <v>153.7</v>
      </c>
      <c r="E25" s="56" t="s">
        <v>73</v>
      </c>
      <c r="F25" s="57"/>
      <c r="G25" s="14">
        <v>21040004</v>
      </c>
      <c r="H25" s="12">
        <v>93.1</v>
      </c>
    </row>
    <row r="26" spans="1:8" ht="21" customHeight="1">
      <c r="A26" s="12"/>
      <c r="B26" s="12"/>
      <c r="C26" s="12"/>
      <c r="D26" s="12">
        <v>119851</v>
      </c>
      <c r="E26" s="56" t="s">
        <v>52</v>
      </c>
      <c r="F26" s="57"/>
      <c r="G26" s="14">
        <v>21040008</v>
      </c>
      <c r="H26" s="12">
        <v>1540</v>
      </c>
    </row>
    <row r="27" spans="1:8" ht="21" customHeight="1">
      <c r="A27" s="12"/>
      <c r="B27" s="12"/>
      <c r="C27" s="12"/>
      <c r="D27" s="12">
        <v>123550</v>
      </c>
      <c r="E27" s="56" t="s">
        <v>60</v>
      </c>
      <c r="F27" s="57"/>
      <c r="G27" s="14">
        <v>21040013</v>
      </c>
      <c r="H27" s="12">
        <v>41580</v>
      </c>
    </row>
    <row r="28" spans="1:8" ht="21" customHeight="1">
      <c r="A28" s="12"/>
      <c r="B28" s="12"/>
      <c r="C28" s="12"/>
      <c r="D28" s="12">
        <v>0</v>
      </c>
      <c r="E28" s="56" t="s">
        <v>55</v>
      </c>
      <c r="F28" s="57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57471.2</v>
      </c>
      <c r="E29" s="56" t="s">
        <v>54</v>
      </c>
      <c r="F29" s="57"/>
      <c r="G29" s="14">
        <v>21040016</v>
      </c>
      <c r="H29" s="12">
        <v>2243.2</v>
      </c>
    </row>
    <row r="30" spans="1:8" ht="21" customHeight="1">
      <c r="A30" s="12"/>
      <c r="B30" s="12"/>
      <c r="C30" s="12"/>
      <c r="D30" s="12">
        <v>5030.97</v>
      </c>
      <c r="E30" s="56" t="s">
        <v>66</v>
      </c>
      <c r="F30" s="57"/>
      <c r="G30" s="14">
        <v>21040099</v>
      </c>
      <c r="H30" s="12">
        <v>5030.97</v>
      </c>
    </row>
    <row r="31" spans="1:8" ht="21" customHeight="1">
      <c r="A31" s="12"/>
      <c r="B31" s="12"/>
      <c r="C31" s="12"/>
      <c r="D31" s="12">
        <v>0</v>
      </c>
      <c r="E31" s="56" t="s">
        <v>20</v>
      </c>
      <c r="F31" s="57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985697.3</v>
      </c>
      <c r="E32" s="40" t="s">
        <v>81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6" t="s">
        <v>14</v>
      </c>
      <c r="F33" s="57"/>
      <c r="G33" s="14"/>
      <c r="H33" s="12">
        <v>0</v>
      </c>
    </row>
    <row r="34" spans="1:8" ht="21" customHeight="1">
      <c r="A34" s="12"/>
      <c r="B34" s="12"/>
      <c r="C34" s="12"/>
      <c r="D34" s="12">
        <v>5700</v>
      </c>
      <c r="E34" s="58" t="s">
        <v>78</v>
      </c>
      <c r="F34" s="59"/>
      <c r="G34" s="14"/>
      <c r="H34" s="12">
        <v>1600</v>
      </c>
    </row>
    <row r="35" spans="1:8" ht="21" customHeight="1">
      <c r="A35" s="9"/>
      <c r="B35" s="9"/>
      <c r="C35" s="9"/>
      <c r="D35" s="20">
        <f>SUM(D19:D34)</f>
        <v>1343472.3</v>
      </c>
      <c r="E35" s="60"/>
      <c r="F35" s="61"/>
      <c r="G35" s="11"/>
      <c r="H35" s="20">
        <f>SUM(H19:H34)</f>
        <v>69933.73</v>
      </c>
    </row>
    <row r="36" spans="1:8" ht="21" customHeight="1" thickBot="1">
      <c r="A36" s="17"/>
      <c r="B36" s="17"/>
      <c r="C36" s="17"/>
      <c r="D36" s="16">
        <f>D18+D35</f>
        <v>26756398.150000002</v>
      </c>
      <c r="E36" s="62" t="s">
        <v>11</v>
      </c>
      <c r="F36" s="63"/>
      <c r="G36" s="42"/>
      <c r="H36" s="16">
        <f>H18+H35</f>
        <v>9971085.31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64" t="s">
        <v>0</v>
      </c>
      <c r="B39" s="65"/>
      <c r="C39" s="65"/>
      <c r="D39" s="65"/>
      <c r="E39" s="66" t="s">
        <v>1</v>
      </c>
      <c r="F39" s="67"/>
      <c r="G39" s="49" t="s">
        <v>37</v>
      </c>
      <c r="H39" s="50" t="s">
        <v>47</v>
      </c>
    </row>
    <row r="40" spans="1:8" ht="54" customHeight="1">
      <c r="A40" s="7" t="s">
        <v>38</v>
      </c>
      <c r="B40" s="7" t="s">
        <v>39</v>
      </c>
      <c r="C40" s="7" t="s">
        <v>40</v>
      </c>
      <c r="D40" s="7" t="s">
        <v>41</v>
      </c>
      <c r="E40" s="68"/>
      <c r="F40" s="69"/>
      <c r="G40" s="49"/>
      <c r="H40" s="50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5642313.7</v>
      </c>
      <c r="E42" s="28"/>
      <c r="F42" s="29" t="s">
        <v>13</v>
      </c>
      <c r="G42" s="14">
        <v>51100000</v>
      </c>
      <c r="H42" s="12">
        <v>2644308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681840</v>
      </c>
      <c r="E43" s="28"/>
      <c r="F43" s="29" t="s">
        <v>43</v>
      </c>
      <c r="G43" s="14">
        <v>52100000</v>
      </c>
      <c r="H43" s="12">
        <v>227280</v>
      </c>
    </row>
    <row r="44" spans="1:8" ht="19.5" customHeight="1">
      <c r="A44" s="12">
        <v>14086000</v>
      </c>
      <c r="B44" s="12">
        <v>0</v>
      </c>
      <c r="C44" s="12">
        <v>14086000</v>
      </c>
      <c r="D44" s="12">
        <v>3041129</v>
      </c>
      <c r="E44" s="28"/>
      <c r="F44" s="29" t="s">
        <v>44</v>
      </c>
      <c r="G44" s="14">
        <v>52200000</v>
      </c>
      <c r="H44" s="12">
        <v>995986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61080</v>
      </c>
      <c r="E45" s="28"/>
      <c r="F45" s="29" t="s">
        <v>31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2503624</v>
      </c>
      <c r="E46" s="28"/>
      <c r="F46" s="29" t="s">
        <v>32</v>
      </c>
      <c r="G46" s="14">
        <v>52207000</v>
      </c>
      <c r="H46" s="12">
        <v>859506</v>
      </c>
    </row>
    <row r="47" spans="1:8" ht="19.5" customHeight="1">
      <c r="A47" s="12">
        <v>992400</v>
      </c>
      <c r="B47" s="12">
        <v>0</v>
      </c>
      <c r="C47" s="12">
        <v>992400</v>
      </c>
      <c r="D47" s="12">
        <v>125080</v>
      </c>
      <c r="E47" s="28"/>
      <c r="F47" s="29" t="s">
        <v>14</v>
      </c>
      <c r="G47" s="14">
        <v>53100000</v>
      </c>
      <c r="H47" s="12">
        <v>27900</v>
      </c>
    </row>
    <row r="48" spans="1:8" ht="19.5" customHeight="1">
      <c r="A48" s="12">
        <v>9241700</v>
      </c>
      <c r="B48" s="12">
        <v>0</v>
      </c>
      <c r="C48" s="12">
        <v>9241700</v>
      </c>
      <c r="D48" s="12">
        <v>1393772.6</v>
      </c>
      <c r="E48" s="28"/>
      <c r="F48" s="29" t="s">
        <v>15</v>
      </c>
      <c r="G48" s="14">
        <v>53200000</v>
      </c>
      <c r="H48" s="12">
        <v>989012.6</v>
      </c>
    </row>
    <row r="49" spans="1:8" ht="19.5" customHeight="1">
      <c r="A49" s="12">
        <v>6516400</v>
      </c>
      <c r="B49" s="12">
        <v>0</v>
      </c>
      <c r="C49" s="12">
        <v>6516400</v>
      </c>
      <c r="D49" s="12">
        <v>374030.9</v>
      </c>
      <c r="E49" s="28"/>
      <c r="F49" s="29" t="s">
        <v>16</v>
      </c>
      <c r="G49" s="14">
        <v>53300000</v>
      </c>
      <c r="H49" s="12">
        <v>251523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185766.25</v>
      </c>
      <c r="E50" s="28"/>
      <c r="F50" s="29" t="s">
        <v>17</v>
      </c>
      <c r="G50" s="14">
        <v>53400000</v>
      </c>
      <c r="H50" s="12">
        <v>59864.07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61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1139000</v>
      </c>
      <c r="E55" s="28"/>
      <c r="F55" s="29" t="s">
        <v>10</v>
      </c>
      <c r="G55" s="14">
        <v>56100000</v>
      </c>
      <c r="H55" s="12">
        <v>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SUM(D41:D55)</f>
        <v>15147636.45</v>
      </c>
      <c r="E56" s="33"/>
      <c r="F56" s="1"/>
      <c r="G56" s="34"/>
      <c r="H56" s="16">
        <f>SUM(H41:H55)</f>
        <v>6075739.67</v>
      </c>
    </row>
    <row r="57" spans="1:8" ht="19.5" customHeight="1" thickTop="1">
      <c r="A57" s="12"/>
      <c r="B57" s="12"/>
      <c r="C57" s="12"/>
      <c r="D57" s="12">
        <v>3581259.14</v>
      </c>
      <c r="E57" s="28"/>
      <c r="F57" s="29" t="s">
        <v>62</v>
      </c>
      <c r="G57" s="14">
        <v>21010000</v>
      </c>
      <c r="H57" s="12">
        <v>992000</v>
      </c>
    </row>
    <row r="58" spans="1:8" ht="19.5" customHeight="1">
      <c r="A58" s="12"/>
      <c r="B58" s="12"/>
      <c r="C58" s="12"/>
      <c r="D58" s="12">
        <v>247680</v>
      </c>
      <c r="E58" s="28"/>
      <c r="F58" s="29" t="s">
        <v>67</v>
      </c>
      <c r="G58" s="14">
        <v>11041000</v>
      </c>
      <c r="H58" s="12">
        <v>75420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756343.35</v>
      </c>
      <c r="E60" s="28"/>
      <c r="F60" s="29" t="s">
        <v>59</v>
      </c>
      <c r="G60" s="14">
        <v>21040000</v>
      </c>
      <c r="H60" s="12">
        <v>76717.96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35">
        <f>SUM(D57:D61)</f>
        <v>4585282.49</v>
      </c>
      <c r="E62" s="30"/>
      <c r="F62" s="18"/>
      <c r="G62" s="19"/>
      <c r="H62" s="35">
        <f>SUM(H57:H61)</f>
        <v>1144137.96</v>
      </c>
    </row>
    <row r="63" spans="1:8" ht="19.5" customHeight="1">
      <c r="A63" s="31"/>
      <c r="B63" s="31"/>
      <c r="C63" s="31"/>
      <c r="D63" s="31">
        <f>D56+D62</f>
        <v>19732918.939999998</v>
      </c>
      <c r="E63" s="51" t="s">
        <v>21</v>
      </c>
      <c r="F63" s="52"/>
      <c r="G63" s="32"/>
      <c r="H63" s="31">
        <f>H56+H62</f>
        <v>7219877.63</v>
      </c>
    </row>
    <row r="64" spans="1:8" ht="19.5" customHeight="1">
      <c r="A64" s="23"/>
      <c r="B64" s="23"/>
      <c r="C64" s="23"/>
      <c r="D64" s="9"/>
      <c r="E64" s="53" t="s">
        <v>22</v>
      </c>
      <c r="F64" s="53"/>
      <c r="G64" s="25"/>
      <c r="H64" s="9"/>
    </row>
    <row r="65" spans="1:8" ht="19.5" customHeight="1">
      <c r="A65" s="23"/>
      <c r="B65" s="23"/>
      <c r="C65" s="23"/>
      <c r="D65" s="12">
        <v>7023479.21</v>
      </c>
      <c r="E65" s="54" t="s">
        <v>45</v>
      </c>
      <c r="F65" s="54"/>
      <c r="G65" s="25"/>
      <c r="H65" s="12">
        <v>2751207.68</v>
      </c>
    </row>
    <row r="66" spans="1:8" ht="19.5" customHeight="1">
      <c r="A66" s="23"/>
      <c r="B66" s="23"/>
      <c r="C66" s="23"/>
      <c r="D66" s="36"/>
      <c r="E66" s="46" t="s">
        <v>46</v>
      </c>
      <c r="F66" s="46"/>
      <c r="G66" s="25"/>
      <c r="H66" s="36"/>
    </row>
    <row r="67" spans="1:8" ht="19.5" customHeight="1">
      <c r="A67" s="23"/>
      <c r="B67" s="23"/>
      <c r="C67" s="23"/>
      <c r="D67" s="31">
        <f>D7+D65</f>
        <v>41684918.11</v>
      </c>
      <c r="E67" s="46" t="s">
        <v>23</v>
      </c>
      <c r="F67" s="46"/>
      <c r="G67" s="25"/>
      <c r="H67" s="31">
        <f>H7+H65</f>
        <v>41684918.11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7" t="s">
        <v>48</v>
      </c>
      <c r="C72" s="47"/>
      <c r="D72" s="23"/>
      <c r="E72" s="24"/>
      <c r="F72" s="48" t="s">
        <v>83</v>
      </c>
      <c r="G72" s="48"/>
      <c r="H72" s="23"/>
    </row>
    <row r="73" spans="1:8" ht="20.25" customHeight="1">
      <c r="A73" s="23"/>
      <c r="B73" s="47" t="s">
        <v>30</v>
      </c>
      <c r="C73" s="47"/>
      <c r="D73" s="23"/>
      <c r="E73" s="24"/>
      <c r="F73" s="48" t="s">
        <v>84</v>
      </c>
      <c r="G73" s="48"/>
      <c r="H73" s="23"/>
    </row>
    <row r="74" spans="1:8" ht="20.25" customHeight="1">
      <c r="A74" s="23"/>
      <c r="B74" s="38"/>
      <c r="C74" s="38"/>
      <c r="D74" s="23"/>
      <c r="E74" s="24"/>
      <c r="F74" s="55" t="s">
        <v>29</v>
      </c>
      <c r="G74" s="55"/>
      <c r="H74" s="23"/>
    </row>
    <row r="75" spans="1:8" ht="20.25" customHeight="1">
      <c r="A75" s="23"/>
      <c r="B75" s="23"/>
      <c r="C75" s="23"/>
      <c r="D75" s="23" t="s">
        <v>33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49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4" t="s">
        <v>27</v>
      </c>
      <c r="B80" s="44"/>
      <c r="C80" s="44"/>
      <c r="D80" s="44"/>
      <c r="E80" s="44"/>
      <c r="F80" s="44"/>
      <c r="G80" s="44"/>
      <c r="H80" s="44"/>
    </row>
    <row r="81" spans="1:8" ht="21">
      <c r="A81" s="44" t="s">
        <v>63</v>
      </c>
      <c r="B81" s="44"/>
      <c r="C81" s="44"/>
      <c r="D81" s="44"/>
      <c r="E81" s="44"/>
      <c r="F81" s="44"/>
      <c r="G81" s="44"/>
      <c r="H81" s="44"/>
    </row>
    <row r="82" spans="1:8" ht="21">
      <c r="A82" s="44" t="s">
        <v>82</v>
      </c>
      <c r="B82" s="44"/>
      <c r="C82" s="44"/>
      <c r="D82" s="44"/>
      <c r="E82" s="44"/>
      <c r="F82" s="44"/>
      <c r="G82" s="44"/>
      <c r="H82" s="44"/>
    </row>
    <row r="84" spans="1:2" ht="23.25">
      <c r="A84" s="39" t="s">
        <v>64</v>
      </c>
      <c r="B84" s="2" t="s">
        <v>50</v>
      </c>
    </row>
    <row r="85" spans="1:8" ht="23.25">
      <c r="A85" s="39" t="s">
        <v>65</v>
      </c>
      <c r="B85" s="2" t="s">
        <v>32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0</v>
      </c>
    </row>
    <row r="89" spans="2:8" ht="21">
      <c r="B89" s="2" t="s">
        <v>19</v>
      </c>
      <c r="F89" s="8" t="s">
        <v>25</v>
      </c>
      <c r="H89" s="2">
        <v>992000</v>
      </c>
    </row>
    <row r="90" spans="2:8" ht="21.75" thickBot="1">
      <c r="B90" s="44" t="s">
        <v>56</v>
      </c>
      <c r="C90" s="44"/>
      <c r="D90" s="44"/>
      <c r="E90" s="44"/>
      <c r="H90" s="3">
        <f>SUM(H85:H89)</f>
        <v>992000</v>
      </c>
    </row>
    <row r="91" ht="21.75" thickTop="1"/>
    <row r="92" spans="1:2" ht="23.25">
      <c r="A92" s="39" t="s">
        <v>57</v>
      </c>
      <c r="B92" s="2" t="s">
        <v>58</v>
      </c>
    </row>
    <row r="93" spans="2:8" ht="21">
      <c r="B93" s="2" t="s">
        <v>28</v>
      </c>
      <c r="F93" s="8" t="s">
        <v>25</v>
      </c>
      <c r="H93" s="2">
        <v>8444.96</v>
      </c>
    </row>
    <row r="94" spans="2:8" ht="21">
      <c r="B94" s="2" t="s">
        <v>68</v>
      </c>
      <c r="F94" s="8" t="s">
        <v>25</v>
      </c>
      <c r="H94" s="2">
        <v>24600</v>
      </c>
    </row>
    <row r="95" spans="2:8" ht="21">
      <c r="B95" s="2" t="s">
        <v>74</v>
      </c>
      <c r="F95" s="8" t="s">
        <v>25</v>
      </c>
      <c r="H95" s="2">
        <v>41580</v>
      </c>
    </row>
    <row r="96" spans="2:8" ht="21">
      <c r="B96" s="2" t="s">
        <v>69</v>
      </c>
      <c r="F96" s="8" t="s">
        <v>25</v>
      </c>
      <c r="H96" s="2">
        <v>2093</v>
      </c>
    </row>
    <row r="97" spans="2:8" ht="21">
      <c r="B97" s="2" t="s">
        <v>75</v>
      </c>
      <c r="F97" s="8" t="s">
        <v>25</v>
      </c>
      <c r="H97" s="2">
        <v>0</v>
      </c>
    </row>
    <row r="98" spans="2:8" ht="21">
      <c r="B98" s="2" t="s">
        <v>70</v>
      </c>
      <c r="F98" s="8" t="s">
        <v>25</v>
      </c>
      <c r="H98" s="2">
        <v>0</v>
      </c>
    </row>
    <row r="99" spans="2:8" ht="21">
      <c r="B99" s="2" t="s">
        <v>79</v>
      </c>
      <c r="F99" s="8" t="s">
        <v>25</v>
      </c>
      <c r="H99" s="2">
        <v>0</v>
      </c>
    </row>
    <row r="100" spans="2:8" ht="21">
      <c r="B100" s="2" t="s">
        <v>80</v>
      </c>
      <c r="F100" s="8" t="s">
        <v>25</v>
      </c>
      <c r="H100" s="2">
        <v>0</v>
      </c>
    </row>
    <row r="101" spans="2:8" ht="21">
      <c r="B101" s="43" t="s">
        <v>76</v>
      </c>
      <c r="C101" s="45" t="s">
        <v>77</v>
      </c>
      <c r="D101" s="45"/>
      <c r="E101" s="45"/>
      <c r="F101" s="8" t="s">
        <v>25</v>
      </c>
      <c r="H101" s="2">
        <v>0</v>
      </c>
    </row>
    <row r="102" spans="2:8" ht="21.75" thickBot="1">
      <c r="B102" s="44" t="s">
        <v>56</v>
      </c>
      <c r="C102" s="44"/>
      <c r="D102" s="44"/>
      <c r="E102" s="44"/>
      <c r="H102" s="3">
        <f>SUM(H93:H101)</f>
        <v>76717.95999999999</v>
      </c>
    </row>
    <row r="103" ht="21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A80:H80"/>
    <mergeCell ref="G39:G40"/>
    <mergeCell ref="H39:H40"/>
    <mergeCell ref="E63:F63"/>
    <mergeCell ref="E64:F64"/>
    <mergeCell ref="E65:F65"/>
    <mergeCell ref="E66:F66"/>
    <mergeCell ref="F74:G74"/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2018-01-10T04:03:43Z</cp:lastPrinted>
  <dcterms:created xsi:type="dcterms:W3CDTF">2003-11-15T09:12:45Z</dcterms:created>
  <dcterms:modified xsi:type="dcterms:W3CDTF">2018-01-10T04:14:06Z</dcterms:modified>
  <cp:category/>
  <cp:version/>
  <cp:contentType/>
  <cp:contentStatus/>
</cp:coreProperties>
</file>