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เคหะชุมชน" sheetId="9" r:id="rId1"/>
    <sheet name="อุตสาหกรรม" sheetId="8" r:id="rId2"/>
  </sheets>
  <definedNames>
    <definedName name="_xlnm.Print_Titles" localSheetId="0">เคหะชุมชน!$L:$L,เคหะชุมชน!$10:$12</definedName>
    <definedName name="_xlnm.Print_Titles" localSheetId="1">อุตสาหกรรม!$L:$L,อุตสาหกรรม!$10:$12</definedName>
  </definedNames>
  <calcPr calcId="124519"/>
</workbook>
</file>

<file path=xl/calcChain.xml><?xml version="1.0" encoding="utf-8"?>
<calcChain xmlns="http://schemas.openxmlformats.org/spreadsheetml/2006/main">
  <c r="H21" i="9"/>
  <c r="H26" i="8"/>
</calcChain>
</file>

<file path=xl/sharedStrings.xml><?xml version="1.0" encoding="utf-8"?>
<sst xmlns="http://schemas.openxmlformats.org/spreadsheetml/2006/main" count="181" uniqueCount="97">
  <si>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</si>
  <si>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</si>
  <si>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</si>
  <si>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</si>
  <si>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ข.ยุทธศาสตร์การพัฒนาขององค์กรปกครองส่วนท้องถิ่นในเขตจังหวัดที่ 4. ยุทธศาสตร์การพัฒนาโครงสร้างพื้นฐาน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</si>
  <si>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</si>
  <si>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</si>
  <si>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</si>
  <si>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</si>
  <si>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</si>
  <si>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</si>
  <si>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</si>
  <si>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</si>
  <si>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</si>
  <si>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</si>
  <si>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</si>
  <si>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</si>
  <si>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</si>
  <si>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2.บัญชีโครงการพัฒนาท้องถิ่น</t>
  </si>
  <si>
    <t>ข้อความใหม่</t>
  </si>
  <si>
    <t>ยุทธศาสตร์ที่ 1 การพัฒนาโครงสร้างพื้นฐาน การจราจร และผังเมืองรวม</t>
  </si>
  <si>
    <t>แผนงานอุตสาหกรรมและการโยธา</t>
  </si>
  <si>
    <t>แผนงานเคหะและชุมชน</t>
  </si>
  <si>
    <t xml:space="preserve">โครงการขยายเขตประปาสายลายพิศ อุทิศ หมู่ที่ 4 </t>
  </si>
  <si>
    <t>ขยายเขตประปาต่อจากท่อของการประปาส่วนภูมิภาค ใช้ท่อ HDPE ขนาด 110 มม. ระยะทาง 600.00 เมตร ตามแบบการประปาส่วนภูมิภาค</t>
  </si>
  <si>
    <t xml:space="preserve">โครงการขยายเขตประปาสายห้วยขัน ซอย 5  หมู่ที่ 4 </t>
  </si>
  <si>
    <t>ขยายเขตประปาต่อจากท่อของการประปาส่วนภูมิภาค ใช้ท่อ HDPE ขนาด 110 มม. ระยะทาง 240.00 เมตร ตามแบบการประปาส่วนภูมิภาค</t>
  </si>
  <si>
    <t xml:space="preserve">โครงการขยายเขตไฟฟ้าสายห้วยขัน ซอย 5 หมู่ที่ 4 </t>
  </si>
  <si>
    <t>ทำการปักเสา คอร. พาดสายต่อจากการไฟฟ้าส่วนภูมิภาค ตามแบบการไฟฟ้าส่วนภูมิภาค</t>
  </si>
  <si>
    <t>โครงการขยายเขตประปาสายหลัง อบต.นาหลวงเสน หมู่ที่ 5</t>
  </si>
  <si>
    <t xml:space="preserve">ขยายเขตประปาต่อจากท่อของการประปาส่วนภูมิภาค ใช้ท่อ HDPE ขนาด 110 มม. ระยะทาง 500.00 เมตร ตามแบบการประปาส่วนภูมิภาค </t>
  </si>
  <si>
    <t xml:space="preserve">โครงการขยายเขตประปาสายวังหีบ ซอย 8 หมู่ที่ 5 </t>
  </si>
  <si>
    <t>ขยายเขตประปาต่อจากท่อของการประปาส่วนภูมิภาค ใช้ท่อ HDPE ขนาด 110 มม. ระยะทาง 500.00 เมตร ตามแบบการประปาส่วนภูมิภาค</t>
  </si>
  <si>
    <t xml:space="preserve">โครงการขยายเขตประปาสายวังหีบ ซอย 7 หมู่ที่ 5 </t>
  </si>
  <si>
    <t>ขยายเขตประปาต่อจากท่อของการประปาส่วนภูมิภาค ใช้ท่อ HDPE ขนาด 110 มม. ระยะทาง 420.00 เมตร ตามแบบการประปาส่วนภูมิภาค</t>
  </si>
  <si>
    <t xml:space="preserve">โครงการขยายเขตประปาสาย สนง.ทต.ชะมาย หมู่ที่ 6 </t>
  </si>
  <si>
    <t>ขยายเขตประปาต่อจากท่อของการประปาส่วนภูมิภาค ใช้ท่อ HDPE ขนาด 110 มม. ระยะทาง 110.00 เมตร ตามแบบการประปาส่วนภูมิภาค</t>
  </si>
  <si>
    <t xml:space="preserve">โครงการขยายเขตไฟฟ้าสาย สนง.ทต.ชะมาย หมู่ที่ 6 </t>
  </si>
  <si>
    <t xml:space="preserve">โครงการปรับปรุงถนนลาดยางแบบ Asphaltic Concrete สายนายอำเภอ หมู่ที่ 1  </t>
  </si>
  <si>
    <t xml:space="preserve">โครงการก่อสร้างระบบระบายน้ำสายรวมมิตร หมู่ที่ 2 </t>
  </si>
  <si>
    <t>วางท่อระบายน้ำ คสล. (มอก.ชั้น 3) ขนาด Ø 1.00×1.00  เมตร จำนวน 166 ท่อน พร้อมบ่อพัก คสล.  จำนวน 18 แห่ง และก่อสร้างรางระบายน้ำ คสล.รูปตัววี ความยาว 166.00 เมตร ตามแบบเทศบาลตำบลชะมาย</t>
  </si>
  <si>
    <t xml:space="preserve">โครงการก่อสร้างระบบระบายน้ำสายนานอก หมู่ที่ 2  </t>
  </si>
  <si>
    <t>วางท่อระบายน้ำ คสล. (มอก.ชั้น 3) ขนาด Ø 0.40×1.00  เมตร จำนวน 186 ท่อน พร้อมบ่อพัก คสล.  จำนวน 22 แห่ง และก่อสร้างรางระบายน้ำ คสล.รูปตัววี ความยาว 204.00 เมตร ตามแบบเทศบาลตำบลชะมาย</t>
  </si>
  <si>
    <t xml:space="preserve">โครงการก่อสร้างหินเรียงยาแนวบริเวณสะพานวัดเขากลาย  หมู่ที่ 3  </t>
  </si>
  <si>
    <t>โครงการก่อสร้างหินเรียงยาแนวบริเวณถนนเอเชีย-คลองนา หมู่ที่ 3</t>
  </si>
  <si>
    <t xml:space="preserve">โครงการปรับปรุงถนนลาดยางแบบ Asphaltic Concrete สายเขากลาย-ห้วยขัน หมู่ที่ 3,4 </t>
  </si>
  <si>
    <t xml:space="preserve">ตอนที่ 1 ลาดยาง Asphaltic Concrete (Overlay) กว้างเฉลี่ย  6.80  เมตร ระยะทาง  582.00 เมตร หนา 0.05  เมตร หรือพื้นที่รวมไม่น้อยกว่า  3,957.60  ตารางเมตร 
ตอนที่ 2 ลาดยาง Asphaltic Concrete (Overlay) กว้างเฉลี่ย  6.00  เมตร ระยะทาง  15.00 เมตร หนา 0.05  เมตร หรือพื้นที่รวมไม่น้อยกว่า  90.00  ตารางเมตร  
ตอนที่ 3 ลาดยาง Asphaltic Concrete (Overlay) กว้างเฉลี่ย  6.80  เมตร ระยะทาง  346.00 เมตร หนา 0.05  เมตร หรือพื้นที่รวมไม่น้อยกว่า  2,352.80  ตารางเมตร หรือพื้นที่รวมทั้งหมดไม่น้อยกว่า  6,400.40  ตารางเมตร ตามแบบเทศบาลตำบลชะมาย
</t>
  </si>
  <si>
    <t xml:space="preserve">โครงการก่อสร้างถนนคอนกรีตสายห้วยขัน ซอย 5 หมู่ที่ 4  </t>
  </si>
  <si>
    <t xml:space="preserve">โครงการก่อสร้างระบบระบายน้ำสายนาคำทวด  หมู่ที่ 6  </t>
  </si>
  <si>
    <t>วางท่อระบายน้ำ คสล. (มอก.ชั้น 3) ขนาด Ø 1.00×1.00  เมตร จำนวน 53 ท่อน พร้อมบ่อพัก คสล.  จำนวน 5 แห่ง ตามแบบเทศบาลตำบลชะมาย</t>
  </si>
  <si>
    <t xml:space="preserve">โครงการบุกเบิกถนนสายนาคำทวด ซอย 11 หมู่ที่ 6  </t>
  </si>
  <si>
    <t>ลงหินคลุก กว้างเฉลี่ย  4.00  เมตร ระยะทาง  307.00 เมตร หนา  0.15  เมตร หรือพื้นที่รวมไม่น้อยกว่า 1,228.00 ตารางเมตร และวางท่อระบายน้ำ คสล. (มอก.ชั้น 3) ขนาด Ø 0.40×1.00  เมตร ลอดถนน 1 แถว  ใช้ท่อ 1.00 ท่อน และวางท่อระบายน้ำ คสล. (มอก.ชั้น 3) ขนาด Ø 0.80×1.00  เมตร ลอดถนน 1 แถว  ใช้ท่อ 10.00 ท่อน พร้อมบ่อพัก คสล. จำนวน 1 แห่ง ตามแบบเทศบาลตำบลชะมาย</t>
  </si>
  <si>
    <t xml:space="preserve">โครงการก่อสร้างระบบระบายน้ำสายทิวทอง  หมู่ที่ 7  </t>
  </si>
  <si>
    <t>วางท่อระบายน้ำ คสล. (มอก.ชั้น 3) ขนาด Ø 0.40×1.00  เมตร จำนวน 105 ท่อน พร้อมบ่อพัก คสล.  จำนวน 14 แห่ง และก่อสร้างรางระบายน้ำ คสล.รูปตัววี ความยาว 105.00 เมตร ตามแบบเทศบาลตำบลชะมาย</t>
  </si>
  <si>
    <t xml:space="preserve">โครงการปรับปรุงถนนลาดยางแบบ Asphaltic Concrete สายคอกวัว หมู่ที่ 7 </t>
  </si>
  <si>
    <t xml:space="preserve">โครงการปรับปรุงถนนลาดยางแบบ Asphaltic Concrete สายบ้านหนองหอย-บ้านในพรุ หมู่ที่ 7  </t>
  </si>
  <si>
    <t xml:space="preserve">ลาดยางผิวจราจรแบบ Asphaltic Concrete (Overlay) กว้าง 5.00 เมตร ระยะทาง 270.00 เมตร หนา 0.05  เมตร  หรือพื้นที่รวมไม่น้อยกว่า  1,350.00  ตารางเมตร  ตามแบบเทศบาลตำบลชะมาย </t>
  </si>
  <si>
    <t>ก่อสร้างหินเรียงยาแนว ความยาว 48.00 เมตร ตามแบบเทศบาลตำบลชะมาย</t>
  </si>
  <si>
    <t xml:space="preserve">ก่อสร้างหินเรียงยาแนว ความยาว 81.00 เมตร ตามแบบเทศบาลตำบลชะมาย </t>
  </si>
  <si>
    <t xml:space="preserve">ก่อสร้างคอนกรีตเสริมเหล็ก กว้างเฉลี่ย  4.00  เมตร ระยะทาง  240.00 เมตร หนา  0.15  เมตร หรือพื้นที่รวมไม่น้อยกว่า  960.00  ตารางเมตร  พร้อมลงหินคลุกไหล่ทางกว้างเฉลี่ยข้างละ 0.25 เมตร ตามแบบเทศบาลตำบลชะมาย </t>
  </si>
  <si>
    <t>ลาดยาง Asphaltic Concrete (Overlay)  กว้างเฉลี่ย  4.00 เมตร ระยะทาง 215.00 เมตร หนา 0.05  เมตร  หรือพื้นที่รวมไม่น้อยกว่า  860.00  ตารางเมตร  ตามแบบเทศบาลตำบลชะมาย</t>
  </si>
  <si>
    <t xml:space="preserve">ลาดยาง Asphaltic Concrete (Overlay) กว้างเฉลี่ย  4.00 เมตร ระยะทาง 194.00 เมตร หนา 0.05  เมตร  หรือพื้นที่รวมไม่น้อยกว่า  776.00  ตารางเมตร  ตามแบบเทศบาลตำบลชะมาย 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</si>
  <si>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>เปลี่ยนแปลง</t>
    </r>
    <r>
      <rPr>
        <b/>
        <sz val="14"/>
        <color theme="1"/>
        <rFont val="TH SarabunIT๙"/>
        <family val="2"/>
      </rPr>
      <t xml:space="preserve"> ครั้งที่ 6/2563</t>
    </r>
  </si>
  <si>
    <t>เพื่อให้ประชาชนมีน้ำใช้ในการ อุปโภค-บริโภค</t>
  </si>
  <si>
    <t>เพื่อให้ประชาชนมีไฟฟ้าใช้</t>
  </si>
  <si>
    <t>ประชาชนมีน้ำใช้เพียงพอสำหรับอุปโภค-บริโภค</t>
  </si>
  <si>
    <t>กองช่าง</t>
  </si>
  <si>
    <t>ประชาชนมีไฟฟ้าใช้ครอบคลุมทุกครัวเรือน</t>
  </si>
  <si>
    <t>เพื่อให้ประชาชนได้คมนาคมสะดวกและปลอดภัย</t>
  </si>
  <si>
    <t>ประชาชนได้รับความสะดวกสบายในการสัญจรไป-มา</t>
  </si>
  <si>
    <t xml:space="preserve"> </t>
  </si>
  <si>
    <t xml:space="preserve">โครงการปรับปรุงถนนลาดยางแบบ Asphaltic Concrete สายราษฎร์บูรณะ หมู่ที่ 3  </t>
  </si>
  <si>
    <t>สายห้วยขัน ซอย 5  หมู่ที่ 4 มีน้ำใช้อุปโภค-บริโภคเพียงพอ</t>
  </si>
  <si>
    <t>สายลายพิศ อุทิศ หมู่ที่ 4 มีน้ำใช้อุปโภค-บริโภคเพียงพอ</t>
  </si>
  <si>
    <t>สายหลัง อบต.นาหลวงเสน หมู่ที่ 5 มีน้ำใช้อุปโภค-บริโภคเพียงพอ</t>
  </si>
  <si>
    <t>สายวังหีบ ซอย 8 หมู่ที่ 5 มีน้ำใช้อุปโภค-บริโภคเพียงพอ</t>
  </si>
  <si>
    <t>สายวังหีบ ซอย 7 หมู่ที่ 5 มีน้ำใช้อุปโภค-บริโภคเพียงพอ</t>
  </si>
  <si>
    <t>สาย สนง.ทต.      ชะมาย หมู่ที่ 6 มีน้ำใช้อุปโภค-บริโภคเพียงพอ</t>
  </si>
  <si>
    <t>สายห้วยขัน ซอย 5 หมู่ที่ 4 มีไฟฟ้าใช้ครอบคลุมทุกครัวเรือน</t>
  </si>
  <si>
    <t>สายห้วยขัน ซอย 5 หมู่ที่ 4 มีไฟฟ้าใช้ทุกครัวเรือน</t>
  </si>
  <si>
    <t>สาย สนง.ทต.ชะมาย หมู่ที่ 6 มีไฟฟ้าใช้ทุกครัวเรือน</t>
  </si>
  <si>
    <t xml:space="preserve">ลาดยางผิวจราจรแบบ Asphaltic Concrete (Overlay) กว้างเฉลี่ย  4.00 เมตร ระยะทาง 335.00 เมตร หนา 0.05  เมตร  หรือพื้นที่รวมไม่น้อยกว่า  1,340.00  ตารางเมตร  ตามแบบเทศบาลตำบลชะมาย </t>
  </si>
  <si>
    <t>เพื่อให้มีระบบระบายน้ำที่มีมาตรฐาน</t>
  </si>
  <si>
    <t xml:space="preserve">หินเรียงยาแนวยาว 48.00 เมตร บริเวณสะพานวัดเขากลาย  หมู่ที่ 3  </t>
  </si>
  <si>
    <t>ระบบระบายน้ำสายนานอก หมู่ที่ 2  ความยาว 204.00 เมตร</t>
  </si>
  <si>
    <t xml:space="preserve">ระบบระบายน้ำสายรวมมิตร หมู่ที่ 2 ความยาว 166.00 เมตร </t>
  </si>
  <si>
    <t>ถนนลาดยางแบบ Asphaltic Concrete สายนายอำเภอ หมู่ที่ 1  พื้นที่รวมไม่น้อยกว่า  1,350.00  ตารางเมตร</t>
  </si>
  <si>
    <t>เรียงยาแนวบริเวณถนนเอเชีย-คลองนา หมู่ที่ 3 ความยาว 81.00 เมตร</t>
  </si>
  <si>
    <t xml:space="preserve">ถนนลาดยางแบบ Asphaltic Concrete สายเขากลาย-ห้วยขัน หมู่ที่ 3,4 พื้นที่รวมทั้งหมดไม่น้อยกว่า  6,400.40  ตารางเมตร </t>
  </si>
  <si>
    <t>ถนนลาดยางแบบ Asphaltic Concrete สายราษฎร์บูรณะ หมู่ที่ 3  พื้นที่รวมไม่น้อยกว่า  1,340.00  ตารางเมตร</t>
  </si>
  <si>
    <t xml:space="preserve">ถนนคอนกรีตเสริมเหล็กสายห้วยขัน ซอย 5 หมู่ที่ 4  พื้นที่รวมไม่น้อยกว่า  960.00  ตารางเมตร </t>
  </si>
  <si>
    <t xml:space="preserve">ระบบระบายน้ำสายนาคำทวด  หมู่ที่ 6  จำนวน 53 ท่อน </t>
  </si>
  <si>
    <t xml:space="preserve">ระบบระบายน้ำสายทิวทอง  หมู่ที่ 7  จำนวน 105 ท่อน </t>
  </si>
  <si>
    <t xml:space="preserve">ถนนลาดยางแบบ Asphaltic Concrete สายคอกวัว หมู่ที่ 7 พื้นที่รวมไม่น้อยกว่า  860.00  ตารางเมตร </t>
  </si>
  <si>
    <t>ถนนลาดยางแบบ Asphaltic Concrete สายบ้านหนองหอย-บ้านในพรุ หมู่ที่ 7  พื้นที่รวมไม่น้อยกว่า  776.00  ตารางเมตร</t>
  </si>
  <si>
    <t xml:space="preserve">ถนนสายนาคำทวด ซอย 11 หมู่ที่ 6  </t>
  </si>
  <si>
    <t>เพื่อป้องกันน้ำกัดเซาะตลิ่ง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</si>
</sst>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87" fontId="4" fillId="0" borderId="1" xfId="2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187" fontId="1" fillId="0" borderId="0" xfId="0" applyNumberFormat="1" applyFont="1" applyAlignment="1">
      <alignment vertical="top" wrapText="1"/>
    </xf>
    <xf numFmtId="187" fontId="1" fillId="0" borderId="1" xfId="2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4" zoomScale="96" zoomScaleNormal="96" workbookViewId="0">
      <selection activeCell="D15" sqref="D15"/>
    </sheetView>
  </sheetViews>
  <sheetFormatPr defaultRowHeight="18.75"/>
  <cols>
    <col min="1" max="1" width="4.75" style="12" customWidth="1"/>
    <col min="2" max="2" width="13.5" style="12" customWidth="1"/>
    <col min="3" max="3" width="12.875" style="12" customWidth="1"/>
    <col min="4" max="4" width="17" style="12" customWidth="1"/>
    <col min="5" max="5" width="8" style="12" customWidth="1"/>
    <col min="6" max="6" width="8.125" style="12" customWidth="1"/>
    <col min="7" max="7" width="7.625" style="12" customWidth="1"/>
    <col min="8" max="8" width="9.375" style="12" customWidth="1"/>
    <col min="9" max="9" width="7.625" style="12" customWidth="1"/>
    <col min="10" max="10" width="11.875" style="12" customWidth="1"/>
    <col min="11" max="11" width="12.25" style="12" customWidth="1"/>
    <col min="12" max="12" width="9.125" style="12" customWidth="1"/>
    <col min="13" max="16384" width="9" style="12"/>
  </cols>
  <sheetData>
    <row r="1" spans="1:12" s="3" customFormat="1">
      <c r="A1" s="3" t="s">
        <v>18</v>
      </c>
      <c r="D1" s="21" t="s">
        <v>19</v>
      </c>
      <c r="E1" s="21"/>
      <c r="F1" s="21"/>
      <c r="G1" s="21"/>
      <c r="H1" s="21"/>
      <c r="I1" s="21"/>
      <c r="L1" s="4" t="s">
        <v>0</v>
      </c>
    </row>
    <row r="2" spans="1:12" s="3" customForma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3" customForma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3" customFormat="1"/>
    <row r="6" spans="1:12" s="3" customFormat="1">
      <c r="A6" s="3" t="s">
        <v>3</v>
      </c>
    </row>
    <row r="7" spans="1:12" s="3" customFormat="1">
      <c r="A7" s="3" t="s">
        <v>4</v>
      </c>
    </row>
    <row r="8" spans="1:12" s="3" customFormat="1">
      <c r="A8" s="3" t="s">
        <v>20</v>
      </c>
    </row>
    <row r="9" spans="1:12" s="3" customFormat="1">
      <c r="A9" s="20" t="s">
        <v>22</v>
      </c>
      <c r="B9" s="20"/>
      <c r="C9" s="20"/>
      <c r="D9" s="20"/>
      <c r="E9" s="20"/>
    </row>
    <row r="10" spans="1:12" s="3" customFormat="1" ht="18.75" customHeight="1">
      <c r="A10" s="17" t="s">
        <v>5</v>
      </c>
      <c r="B10" s="17" t="s">
        <v>6</v>
      </c>
      <c r="C10" s="17" t="s">
        <v>7</v>
      </c>
      <c r="D10" s="10" t="s">
        <v>8</v>
      </c>
      <c r="E10" s="18" t="s">
        <v>9</v>
      </c>
      <c r="F10" s="18"/>
      <c r="G10" s="18"/>
      <c r="H10" s="18"/>
      <c r="I10" s="18"/>
      <c r="J10" s="10" t="s">
        <v>10</v>
      </c>
      <c r="K10" s="10" t="s">
        <v>11</v>
      </c>
      <c r="L10" s="10" t="s">
        <v>12</v>
      </c>
    </row>
    <row r="11" spans="1:12" s="3" customFormat="1">
      <c r="A11" s="17"/>
      <c r="B11" s="17"/>
      <c r="C11" s="17"/>
      <c r="D11" s="17" t="s">
        <v>13</v>
      </c>
      <c r="E11" s="11">
        <v>2561</v>
      </c>
      <c r="F11" s="11">
        <v>2562</v>
      </c>
      <c r="G11" s="11">
        <v>2563</v>
      </c>
      <c r="H11" s="11">
        <v>2564</v>
      </c>
      <c r="I11" s="11">
        <v>2565</v>
      </c>
      <c r="J11" s="17" t="s">
        <v>14</v>
      </c>
      <c r="K11" s="17" t="s">
        <v>15</v>
      </c>
      <c r="L11" s="17" t="s">
        <v>16</v>
      </c>
    </row>
    <row r="12" spans="1:12" s="3" customFormat="1">
      <c r="A12" s="17"/>
      <c r="B12" s="17"/>
      <c r="C12" s="17"/>
      <c r="D12" s="17"/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7"/>
      <c r="K12" s="17"/>
      <c r="L12" s="17"/>
    </row>
    <row r="13" spans="1:12" s="3" customFormat="1" ht="93.75">
      <c r="A13" s="16">
        <v>1</v>
      </c>
      <c r="B13" s="2" t="s">
        <v>27</v>
      </c>
      <c r="C13" s="2" t="s">
        <v>64</v>
      </c>
      <c r="D13" s="2" t="s">
        <v>28</v>
      </c>
      <c r="E13" s="2"/>
      <c r="F13" s="2"/>
      <c r="G13" s="2"/>
      <c r="H13" s="7">
        <v>108000</v>
      </c>
      <c r="I13" s="2"/>
      <c r="J13" s="6" t="s">
        <v>79</v>
      </c>
      <c r="K13" s="2" t="s">
        <v>78</v>
      </c>
      <c r="L13" s="6" t="s">
        <v>66</v>
      </c>
    </row>
    <row r="14" spans="1:12" s="3" customFormat="1" ht="75">
      <c r="A14" s="16">
        <v>2</v>
      </c>
      <c r="B14" s="2" t="s">
        <v>37</v>
      </c>
      <c r="C14" s="2" t="s">
        <v>64</v>
      </c>
      <c r="D14" s="2" t="s">
        <v>28</v>
      </c>
      <c r="E14" s="2"/>
      <c r="F14" s="2"/>
      <c r="G14" s="2"/>
      <c r="H14" s="7">
        <v>49500</v>
      </c>
      <c r="I14" s="2"/>
      <c r="J14" s="6" t="s">
        <v>80</v>
      </c>
      <c r="K14" s="2" t="s">
        <v>67</v>
      </c>
      <c r="L14" s="6" t="s">
        <v>66</v>
      </c>
    </row>
    <row r="15" spans="1:12" s="3" customFormat="1" ht="131.25">
      <c r="A15" s="16">
        <v>3</v>
      </c>
      <c r="B15" s="2" t="s">
        <v>25</v>
      </c>
      <c r="C15" s="6" t="s">
        <v>63</v>
      </c>
      <c r="D15" s="2" t="s">
        <v>26</v>
      </c>
      <c r="E15" s="2"/>
      <c r="F15" s="2"/>
      <c r="G15" s="2"/>
      <c r="H15" s="7">
        <v>180000</v>
      </c>
      <c r="I15" s="2"/>
      <c r="J15" s="6" t="s">
        <v>72</v>
      </c>
      <c r="K15" s="6" t="s">
        <v>65</v>
      </c>
      <c r="L15" s="6" t="s">
        <v>66</v>
      </c>
    </row>
    <row r="16" spans="1:12" s="1" customFormat="1" ht="131.25">
      <c r="A16" s="16">
        <v>4</v>
      </c>
      <c r="B16" s="2" t="s">
        <v>23</v>
      </c>
      <c r="C16" s="6" t="s">
        <v>63</v>
      </c>
      <c r="D16" s="2" t="s">
        <v>24</v>
      </c>
      <c r="E16" s="2"/>
      <c r="F16" s="2"/>
      <c r="G16" s="2"/>
      <c r="H16" s="7">
        <v>450000</v>
      </c>
      <c r="I16" s="2"/>
      <c r="J16" s="6" t="s">
        <v>73</v>
      </c>
      <c r="K16" s="6" t="s">
        <v>65</v>
      </c>
      <c r="L16" s="6" t="s">
        <v>66</v>
      </c>
    </row>
    <row r="17" spans="1:12" s="1" customFormat="1" ht="131.25">
      <c r="A17" s="16">
        <v>5</v>
      </c>
      <c r="B17" s="2" t="s">
        <v>29</v>
      </c>
      <c r="C17" s="6" t="s">
        <v>63</v>
      </c>
      <c r="D17" s="2" t="s">
        <v>30</v>
      </c>
      <c r="E17" s="2"/>
      <c r="F17" s="2"/>
      <c r="G17" s="2"/>
      <c r="H17" s="7">
        <v>375000</v>
      </c>
      <c r="I17" s="2"/>
      <c r="J17" s="6" t="s">
        <v>74</v>
      </c>
      <c r="K17" s="6" t="s">
        <v>65</v>
      </c>
      <c r="L17" s="6" t="s">
        <v>66</v>
      </c>
    </row>
    <row r="18" spans="1:12" s="1" customFormat="1" ht="131.25">
      <c r="A18" s="16">
        <v>6</v>
      </c>
      <c r="B18" s="2" t="s">
        <v>31</v>
      </c>
      <c r="C18" s="6" t="s">
        <v>63</v>
      </c>
      <c r="D18" s="2" t="s">
        <v>32</v>
      </c>
      <c r="E18" s="2"/>
      <c r="F18" s="2"/>
      <c r="G18" s="2"/>
      <c r="H18" s="7">
        <v>375000</v>
      </c>
      <c r="I18" s="2"/>
      <c r="J18" s="6" t="s">
        <v>75</v>
      </c>
      <c r="K18" s="6" t="s">
        <v>65</v>
      </c>
      <c r="L18" s="6" t="s">
        <v>66</v>
      </c>
    </row>
    <row r="19" spans="1:12" s="1" customFormat="1" ht="131.25">
      <c r="A19" s="16">
        <v>7</v>
      </c>
      <c r="B19" s="2" t="s">
        <v>33</v>
      </c>
      <c r="C19" s="6" t="s">
        <v>63</v>
      </c>
      <c r="D19" s="2" t="s">
        <v>34</v>
      </c>
      <c r="E19" s="2"/>
      <c r="F19" s="2"/>
      <c r="G19" s="2"/>
      <c r="H19" s="7">
        <v>315000</v>
      </c>
      <c r="I19" s="2"/>
      <c r="J19" s="6" t="s">
        <v>76</v>
      </c>
      <c r="K19" s="6" t="s">
        <v>65</v>
      </c>
      <c r="L19" s="6" t="s">
        <v>66</v>
      </c>
    </row>
    <row r="20" spans="1:12" s="1" customFormat="1" ht="131.25">
      <c r="A20" s="16">
        <v>8</v>
      </c>
      <c r="B20" s="2" t="s">
        <v>35</v>
      </c>
      <c r="C20" s="6" t="s">
        <v>63</v>
      </c>
      <c r="D20" s="2" t="s">
        <v>36</v>
      </c>
      <c r="E20" s="2"/>
      <c r="F20" s="2"/>
      <c r="G20" s="2"/>
      <c r="H20" s="7">
        <v>82500</v>
      </c>
      <c r="I20" s="2"/>
      <c r="J20" s="6" t="s">
        <v>77</v>
      </c>
      <c r="K20" s="6" t="s">
        <v>65</v>
      </c>
      <c r="L20" s="6" t="s">
        <v>66</v>
      </c>
    </row>
    <row r="21" spans="1:12" s="1" customFormat="1">
      <c r="H21" s="13">
        <f>SUM(H16:H20)</f>
        <v>1597500</v>
      </c>
    </row>
    <row r="22" spans="1:12" s="1" customFormat="1"/>
    <row r="23" spans="1:12" s="1" customFormat="1"/>
    <row r="25" spans="1:12">
      <c r="I25" s="12" t="s">
        <v>70</v>
      </c>
    </row>
  </sheetData>
  <mergeCells count="13">
    <mergeCell ref="D1:I1"/>
    <mergeCell ref="D11:D12"/>
    <mergeCell ref="J11:J12"/>
    <mergeCell ref="K11:K12"/>
    <mergeCell ref="L11:L12"/>
    <mergeCell ref="A10:A12"/>
    <mergeCell ref="B10:B12"/>
    <mergeCell ref="C10:C12"/>
    <mergeCell ref="E10:I10"/>
    <mergeCell ref="A2:L2"/>
    <mergeCell ref="A3:L3"/>
    <mergeCell ref="A4:L4"/>
    <mergeCell ref="A9:E9"/>
  </mergeCells>
  <pageMargins left="0.70866141732283472" right="0.70866141732283472" top="0.74803149606299213" bottom="0.74803149606299213" header="0.31496062992125984" footer="0.31496062992125984"/>
  <pageSetup paperSize="9" firstPageNumber="80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opLeftCell="A25" zoomScale="89" zoomScaleNormal="89" workbookViewId="0">
      <selection activeCell="D17" sqref="D17"/>
    </sheetView>
  </sheetViews>
  <sheetFormatPr defaultColWidth="8" defaultRowHeight="18.75"/>
  <cols>
    <col min="1" max="1" width="5.375" style="1" customWidth="1"/>
    <col min="2" max="2" width="14.5" style="1" customWidth="1"/>
    <col min="3" max="3" width="9.875" style="1" customWidth="1"/>
    <col min="4" max="4" width="20.75" style="1" customWidth="1"/>
    <col min="5" max="7" width="8" style="1"/>
    <col min="8" max="8" width="9.5" style="1" customWidth="1"/>
    <col min="9" max="9" width="8" style="1"/>
    <col min="10" max="10" width="10.375" style="1" customWidth="1"/>
    <col min="11" max="11" width="11.75" style="1" customWidth="1"/>
    <col min="12" max="12" width="8.75" style="1" customWidth="1"/>
    <col min="13" max="16384" width="8" style="1"/>
  </cols>
  <sheetData>
    <row r="1" spans="1:12" s="3" customFormat="1">
      <c r="A1" s="3" t="s">
        <v>18</v>
      </c>
      <c r="D1" s="21" t="s">
        <v>19</v>
      </c>
      <c r="E1" s="21"/>
      <c r="F1" s="21"/>
      <c r="G1" s="21"/>
      <c r="H1" s="21"/>
      <c r="I1" s="21"/>
      <c r="L1" s="4" t="s">
        <v>0</v>
      </c>
    </row>
    <row r="2" spans="1:12" s="3" customForma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3" customForma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3" customFormat="1"/>
    <row r="6" spans="1:12" s="3" customFormat="1">
      <c r="A6" s="3" t="s">
        <v>3</v>
      </c>
    </row>
    <row r="7" spans="1:12" s="3" customFormat="1">
      <c r="A7" s="3" t="s">
        <v>4</v>
      </c>
    </row>
    <row r="8" spans="1:12" s="3" customFormat="1">
      <c r="A8" s="3" t="s">
        <v>20</v>
      </c>
    </row>
    <row r="9" spans="1:12" s="5" customFormat="1">
      <c r="A9" s="24" t="s">
        <v>21</v>
      </c>
      <c r="B9" s="24"/>
      <c r="C9" s="24"/>
      <c r="D9" s="24"/>
      <c r="E9" s="24"/>
    </row>
    <row r="10" spans="1:12" s="5" customFormat="1" ht="18.75" customHeight="1">
      <c r="A10" s="22" t="s">
        <v>5</v>
      </c>
      <c r="B10" s="22" t="s">
        <v>6</v>
      </c>
      <c r="C10" s="22" t="s">
        <v>7</v>
      </c>
      <c r="D10" s="15" t="s">
        <v>8</v>
      </c>
      <c r="E10" s="23" t="s">
        <v>9</v>
      </c>
      <c r="F10" s="23"/>
      <c r="G10" s="23"/>
      <c r="H10" s="23"/>
      <c r="I10" s="23"/>
      <c r="J10" s="8" t="s">
        <v>10</v>
      </c>
      <c r="K10" s="8" t="s">
        <v>11</v>
      </c>
      <c r="L10" s="8" t="s">
        <v>12</v>
      </c>
    </row>
    <row r="11" spans="1:12" s="5" customFormat="1">
      <c r="A11" s="22"/>
      <c r="B11" s="22"/>
      <c r="C11" s="22"/>
      <c r="D11" s="22" t="s">
        <v>13</v>
      </c>
      <c r="E11" s="8">
        <v>2561</v>
      </c>
      <c r="F11" s="8">
        <v>2562</v>
      </c>
      <c r="G11" s="8">
        <v>2563</v>
      </c>
      <c r="H11" s="8">
        <v>2564</v>
      </c>
      <c r="I11" s="8">
        <v>2565</v>
      </c>
      <c r="J11" s="23" t="s">
        <v>14</v>
      </c>
      <c r="K11" s="23" t="s">
        <v>15</v>
      </c>
      <c r="L11" s="23" t="s">
        <v>16</v>
      </c>
    </row>
    <row r="12" spans="1:12" s="5" customFormat="1">
      <c r="A12" s="22"/>
      <c r="B12" s="22"/>
      <c r="C12" s="22"/>
      <c r="D12" s="22"/>
      <c r="E12" s="8" t="s">
        <v>17</v>
      </c>
      <c r="F12" s="8" t="s">
        <v>17</v>
      </c>
      <c r="G12" s="8" t="s">
        <v>17</v>
      </c>
      <c r="H12" s="8" t="s">
        <v>17</v>
      </c>
      <c r="I12" s="8" t="s">
        <v>17</v>
      </c>
      <c r="J12" s="23"/>
      <c r="K12" s="23"/>
      <c r="L12" s="23"/>
    </row>
    <row r="13" spans="1:12" ht="206.25">
      <c r="A13" s="6">
        <v>1</v>
      </c>
      <c r="B13" s="2" t="s">
        <v>38</v>
      </c>
      <c r="C13" s="2" t="s">
        <v>68</v>
      </c>
      <c r="D13" s="2" t="s">
        <v>56</v>
      </c>
      <c r="E13" s="2"/>
      <c r="F13" s="2"/>
      <c r="G13" s="2"/>
      <c r="H13" s="7">
        <v>499500</v>
      </c>
      <c r="I13" s="2"/>
      <c r="J13" s="6" t="s">
        <v>86</v>
      </c>
      <c r="K13" s="2" t="s">
        <v>69</v>
      </c>
      <c r="L13" s="6" t="s">
        <v>66</v>
      </c>
    </row>
    <row r="14" spans="1:12" ht="150">
      <c r="A14" s="6">
        <v>2</v>
      </c>
      <c r="B14" s="2" t="s">
        <v>39</v>
      </c>
      <c r="C14" s="2" t="s">
        <v>82</v>
      </c>
      <c r="D14" s="2" t="s">
        <v>40</v>
      </c>
      <c r="E14" s="2"/>
      <c r="F14" s="2"/>
      <c r="G14" s="2"/>
      <c r="H14" s="7">
        <v>938400</v>
      </c>
      <c r="I14" s="2"/>
      <c r="J14" s="6" t="s">
        <v>85</v>
      </c>
      <c r="K14" s="2" t="s">
        <v>69</v>
      </c>
      <c r="L14" s="6" t="s">
        <v>66</v>
      </c>
    </row>
    <row r="15" spans="1:12" ht="150">
      <c r="A15" s="6">
        <v>3</v>
      </c>
      <c r="B15" s="2" t="s">
        <v>41</v>
      </c>
      <c r="C15" s="2" t="s">
        <v>82</v>
      </c>
      <c r="D15" s="2" t="s">
        <v>42</v>
      </c>
      <c r="E15" s="2"/>
      <c r="F15" s="2"/>
      <c r="G15" s="2"/>
      <c r="H15" s="7">
        <v>499200</v>
      </c>
      <c r="I15" s="2"/>
      <c r="J15" s="6" t="s">
        <v>84</v>
      </c>
      <c r="K15" s="2" t="s">
        <v>69</v>
      </c>
      <c r="L15" s="6" t="s">
        <v>66</v>
      </c>
    </row>
    <row r="16" spans="1:12" ht="112.5">
      <c r="A16" s="6">
        <v>4</v>
      </c>
      <c r="B16" s="2" t="s">
        <v>43</v>
      </c>
      <c r="C16" s="2" t="s">
        <v>96</v>
      </c>
      <c r="D16" s="2" t="s">
        <v>57</v>
      </c>
      <c r="E16" s="2"/>
      <c r="F16" s="2"/>
      <c r="G16" s="2"/>
      <c r="H16" s="7">
        <v>264000</v>
      </c>
      <c r="I16" s="2"/>
      <c r="J16" s="6" t="s">
        <v>83</v>
      </c>
      <c r="K16" s="2" t="s">
        <v>69</v>
      </c>
      <c r="L16" s="6" t="s">
        <v>66</v>
      </c>
    </row>
    <row r="17" spans="1:12" ht="112.5">
      <c r="A17" s="6">
        <v>5</v>
      </c>
      <c r="B17" s="2" t="s">
        <v>44</v>
      </c>
      <c r="C17" s="2" t="s">
        <v>96</v>
      </c>
      <c r="D17" s="2" t="s">
        <v>58</v>
      </c>
      <c r="E17" s="2"/>
      <c r="F17" s="2"/>
      <c r="G17" s="2"/>
      <c r="H17" s="7">
        <v>445500</v>
      </c>
      <c r="I17" s="2"/>
      <c r="J17" s="6" t="s">
        <v>87</v>
      </c>
      <c r="K17" s="2" t="s">
        <v>69</v>
      </c>
      <c r="L17" s="6" t="s">
        <v>66</v>
      </c>
    </row>
    <row r="18" spans="1:12" ht="294" customHeight="1">
      <c r="A18" s="6">
        <v>6</v>
      </c>
      <c r="B18" s="2" t="s">
        <v>45</v>
      </c>
      <c r="C18" s="2" t="s">
        <v>68</v>
      </c>
      <c r="D18" s="9" t="s">
        <v>46</v>
      </c>
      <c r="E18" s="2"/>
      <c r="F18" s="2"/>
      <c r="G18" s="2"/>
      <c r="H18" s="14">
        <v>2368100</v>
      </c>
      <c r="I18" s="2"/>
      <c r="J18" s="6" t="s">
        <v>88</v>
      </c>
      <c r="K18" s="2" t="s">
        <v>69</v>
      </c>
      <c r="L18" s="6" t="s">
        <v>66</v>
      </c>
    </row>
    <row r="19" spans="1:12" ht="187.5">
      <c r="A19" s="6">
        <v>7</v>
      </c>
      <c r="B19" s="1" t="s">
        <v>71</v>
      </c>
      <c r="C19" s="2" t="s">
        <v>68</v>
      </c>
      <c r="D19" s="1" t="s">
        <v>81</v>
      </c>
      <c r="E19" s="2"/>
      <c r="F19" s="2"/>
      <c r="G19" s="2"/>
      <c r="H19" s="7">
        <v>495800</v>
      </c>
      <c r="I19" s="2"/>
      <c r="J19" s="6" t="s">
        <v>89</v>
      </c>
      <c r="K19" s="2" t="s">
        <v>69</v>
      </c>
      <c r="L19" s="6" t="s">
        <v>66</v>
      </c>
    </row>
    <row r="20" spans="1:12" ht="168.75">
      <c r="A20" s="6">
        <v>8</v>
      </c>
      <c r="B20" s="2" t="s">
        <v>47</v>
      </c>
      <c r="C20" s="2" t="s">
        <v>68</v>
      </c>
      <c r="D20" s="2" t="s">
        <v>59</v>
      </c>
      <c r="E20" s="2"/>
      <c r="F20" s="2"/>
      <c r="G20" s="2"/>
      <c r="H20" s="7">
        <v>566400</v>
      </c>
      <c r="I20" s="2"/>
      <c r="J20" s="6" t="s">
        <v>90</v>
      </c>
      <c r="K20" s="2" t="s">
        <v>69</v>
      </c>
      <c r="L20" s="6" t="s">
        <v>66</v>
      </c>
    </row>
    <row r="21" spans="1:12" ht="112.5">
      <c r="A21" s="6">
        <v>9</v>
      </c>
      <c r="B21" s="2" t="s">
        <v>48</v>
      </c>
      <c r="C21" s="2" t="s">
        <v>82</v>
      </c>
      <c r="D21" s="2" t="s">
        <v>49</v>
      </c>
      <c r="E21" s="2"/>
      <c r="F21" s="2"/>
      <c r="G21" s="2"/>
      <c r="H21" s="7">
        <v>174000</v>
      </c>
      <c r="I21" s="2"/>
      <c r="J21" s="6" t="s">
        <v>91</v>
      </c>
      <c r="K21" s="2" t="s">
        <v>69</v>
      </c>
      <c r="L21" s="6" t="s">
        <v>66</v>
      </c>
    </row>
    <row r="22" spans="1:12" ht="150">
      <c r="A22" s="6">
        <v>10</v>
      </c>
      <c r="B22" s="2" t="s">
        <v>52</v>
      </c>
      <c r="C22" s="2" t="s">
        <v>82</v>
      </c>
      <c r="D22" s="2" t="s">
        <v>53</v>
      </c>
      <c r="E22" s="2"/>
      <c r="F22" s="2"/>
      <c r="G22" s="2"/>
      <c r="H22" s="7">
        <v>285600</v>
      </c>
      <c r="I22" s="2"/>
      <c r="J22" s="6" t="s">
        <v>92</v>
      </c>
      <c r="K22" s="2" t="s">
        <v>69</v>
      </c>
      <c r="L22" s="6" t="s">
        <v>66</v>
      </c>
    </row>
    <row r="23" spans="1:12" ht="187.5">
      <c r="A23" s="6">
        <v>11</v>
      </c>
      <c r="B23" s="2" t="s">
        <v>54</v>
      </c>
      <c r="C23" s="2" t="s">
        <v>68</v>
      </c>
      <c r="D23" s="2" t="s">
        <v>60</v>
      </c>
      <c r="E23" s="2"/>
      <c r="F23" s="2"/>
      <c r="G23" s="2"/>
      <c r="H23" s="7">
        <v>318200</v>
      </c>
      <c r="I23" s="2"/>
      <c r="J23" s="6" t="s">
        <v>93</v>
      </c>
      <c r="K23" s="2" t="s">
        <v>69</v>
      </c>
      <c r="L23" s="6" t="s">
        <v>66</v>
      </c>
    </row>
    <row r="24" spans="1:12" ht="225">
      <c r="A24" s="6">
        <v>12</v>
      </c>
      <c r="B24" s="2" t="s">
        <v>55</v>
      </c>
      <c r="C24" s="2" t="s">
        <v>68</v>
      </c>
      <c r="D24" s="2" t="s">
        <v>61</v>
      </c>
      <c r="E24" s="2"/>
      <c r="F24" s="2"/>
      <c r="G24" s="2"/>
      <c r="H24" s="7">
        <v>287100</v>
      </c>
      <c r="I24" s="2"/>
      <c r="J24" s="6" t="s">
        <v>94</v>
      </c>
      <c r="K24" s="2" t="s">
        <v>69</v>
      </c>
      <c r="L24" s="6" t="s">
        <v>66</v>
      </c>
    </row>
    <row r="25" spans="1:12" ht="295.5" customHeight="1">
      <c r="A25" s="6">
        <v>13</v>
      </c>
      <c r="B25" s="2" t="s">
        <v>50</v>
      </c>
      <c r="C25" s="2" t="s">
        <v>68</v>
      </c>
      <c r="D25" s="2" t="s">
        <v>51</v>
      </c>
      <c r="E25" s="2"/>
      <c r="F25" s="2"/>
      <c r="G25" s="2"/>
      <c r="H25" s="7">
        <v>338600</v>
      </c>
      <c r="I25" s="2"/>
      <c r="J25" s="6" t="s">
        <v>95</v>
      </c>
      <c r="K25" s="2" t="s">
        <v>69</v>
      </c>
      <c r="L25" s="6" t="s">
        <v>66</v>
      </c>
    </row>
    <row r="26" spans="1:12">
      <c r="H26" s="13">
        <f>SUM(H13:H25)</f>
        <v>7480400</v>
      </c>
    </row>
  </sheetData>
  <mergeCells count="13">
    <mergeCell ref="D11:D12"/>
    <mergeCell ref="J11:J12"/>
    <mergeCell ref="K11:K12"/>
    <mergeCell ref="L11:L12"/>
    <mergeCell ref="D1:I1"/>
    <mergeCell ref="A2:L2"/>
    <mergeCell ref="A3:L3"/>
    <mergeCell ref="A4:L4"/>
    <mergeCell ref="A10:A12"/>
    <mergeCell ref="B10:B12"/>
    <mergeCell ref="C10:C12"/>
    <mergeCell ref="E10:I10"/>
    <mergeCell ref="A9:E9"/>
  </mergeCells>
  <pageMargins left="0.70866141732283472" right="0.70866141732283472" top="0.74803149606299213" bottom="0.74803149606299213" header="0.31496062992125984" footer="0.31496062992125984"/>
  <pageSetup paperSize="9" firstPageNumber="83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เคหะชุมชน</vt:lpstr>
      <vt:lpstr>อุตสาหกรรม</vt:lpstr>
      <vt:lpstr>เคหะชุมชน!Print_Titles</vt:lpstr>
      <vt:lpstr>อุตสาหกรรม!Print_Titles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2020-08-05T07:53:19Z</cp:lastPrinted>
  <dcterms:created xsi:type="dcterms:W3CDTF">2019-10-21T01:46:30Z</dcterms:created>
  <dcterms:modified xsi:type="dcterms:W3CDTF">2020-08-07T00:45:19Z</dcterms:modified>
</cp:coreProperties>
</file>